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<sst xmlns="http://schemas.openxmlformats.org/spreadsheetml/2006/main" count="445" uniqueCount="445">
  <si>
    <t>ИП Зинченко Л.А.</t>
  </si>
  <si>
    <t>г.Воронеж, ул.Чебышева, 13 тел.: +7(473)2100-456(многоканальный),268-41-99(многоканальный), 268-12-72, 268-13-32, 227-13-20</t>
  </si>
  <si>
    <t>Уважаемые покупатели!</t>
  </si>
  <si>
    <t>Для более быстрого обслуживания предлагаем Вам заранее отправлять заявки по электронной почте: semkomagro@mail.ru
Так же Вы можете оформить заказ на нашем сайте www.semkom.net в любое удобное для Вас время.</t>
  </si>
  <si>
    <t>ПРАЙС-ЛИСТ НА 02.05.2024</t>
  </si>
  <si>
    <t>№
п/п</t>
  </si>
  <si>
    <t>Код</t>
  </si>
  <si>
    <t>Наименование</t>
  </si>
  <si>
    <t>Цена</t>
  </si>
  <si>
    <t>Заказ</t>
  </si>
  <si>
    <t>Сумма</t>
  </si>
  <si>
    <t>Фото</t>
  </si>
  <si>
    <t>053968</t>
  </si>
  <si>
    <t>Газонные, многолетние травы, сидераты</t>
  </si>
  <si>
    <t>060330</t>
  </si>
  <si>
    <t>Вика яровая 0,5кг СВТ (30)</t>
  </si>
  <si>
    <t>060459</t>
  </si>
  <si>
    <t>Газон Без Забот 0,5кг СВТ (15)</t>
  </si>
  <si>
    <t>060460</t>
  </si>
  <si>
    <t>Газон в Тени 0,5кг СВТ (15)</t>
  </si>
  <si>
    <t>060335</t>
  </si>
  <si>
    <t>Газон в Тени 1кг СВТ (8)</t>
  </si>
  <si>
    <t>060462</t>
  </si>
  <si>
    <t>Газон Декоративный 1кг СВТ</t>
  </si>
  <si>
    <t>013282</t>
  </si>
  <si>
    <t>Газон Для Игровой площадки 10кг СВТ</t>
  </si>
  <si>
    <t>013280</t>
  </si>
  <si>
    <t>Газон для ленивых Лилипут 2кг/10шт</t>
  </si>
  <si>
    <t>060463</t>
  </si>
  <si>
    <t>Газон Для Спортивной площадки 1кг СВТ</t>
  </si>
  <si>
    <t>058563</t>
  </si>
  <si>
    <t>Горчица весовая в кг/45кг</t>
  </si>
  <si>
    <t>057588</t>
  </si>
  <si>
    <t>Горчица фасованная 0,5кг/30шт СВ</t>
  </si>
  <si>
    <t>002229</t>
  </si>
  <si>
    <t>Горчица фасованная 1кг/15шт СВ</t>
  </si>
  <si>
    <t>013284</t>
  </si>
  <si>
    <t>Клевер Красный 0.5кг/30шт СВТ</t>
  </si>
  <si>
    <t>060331</t>
  </si>
  <si>
    <t>Козлятник 0,5кг СВТ (30)</t>
  </si>
  <si>
    <t>060333</t>
  </si>
  <si>
    <t>Рапс 1кг СВТ (15)</t>
  </si>
  <si>
    <t>060334</t>
  </si>
  <si>
    <t>Тимофеевка луговая 1кг СВТ (12)</t>
  </si>
  <si>
    <t>053347</t>
  </si>
  <si>
    <t>Фацелия пижмолистная 1кг СВТ (10)</t>
  </si>
  <si>
    <t>000104</t>
  </si>
  <si>
    <t>Семена крупная фасовка</t>
  </si>
  <si>
    <t>000105</t>
  </si>
  <si>
    <t>Арбуз крупная фасовка</t>
  </si>
  <si>
    <t>000111</t>
  </si>
  <si>
    <t>Арбуз АУ-Продюсер 10г з/п  Unigen Seeds,Холлар</t>
  </si>
  <si>
    <t>048326</t>
  </si>
  <si>
    <t>Арбуз АУ-Продюсер ПВП в кг ПП</t>
  </si>
  <si>
    <t>056594</t>
  </si>
  <si>
    <t>Арбуз Бедуин F1 (200шт) ВЕ</t>
  </si>
  <si>
    <t>040051</t>
  </si>
  <si>
    <t>Арбуз Икар в кг (Россия)</t>
  </si>
  <si>
    <t>012816</t>
  </si>
  <si>
    <t>Арбуз Романза F1 50шт з/п S&amp;G</t>
  </si>
  <si>
    <t>058479</t>
  </si>
  <si>
    <t>Арбуз Русская Березка 10г з/п Россия</t>
  </si>
  <si>
    <t>053155</t>
  </si>
  <si>
    <t>Арбуз Тамтам F1 50шт з/п EZ</t>
  </si>
  <si>
    <t>000151</t>
  </si>
  <si>
    <t>Арбуз Фарао F1 50шт з/п S&amp;G</t>
  </si>
  <si>
    <t>058800</t>
  </si>
  <si>
    <t>Арбуз Шуга Беби 10г з/п РС</t>
  </si>
  <si>
    <t>000159</t>
  </si>
  <si>
    <t>Баклажан крупная фасовка</t>
  </si>
  <si>
    <t>000172</t>
  </si>
  <si>
    <t>Баклажан Валентина F1 (1000шт) S</t>
  </si>
  <si>
    <t>044902</t>
  </si>
  <si>
    <t>Баклажан Дестан F1 5г ранний EZ</t>
  </si>
  <si>
    <t>059381</t>
  </si>
  <si>
    <t>Баклажан Сабелле F1 (100шт) RZ</t>
  </si>
  <si>
    <t>044903</t>
  </si>
  <si>
    <t>Баклажан Фабина F1 5г CL</t>
  </si>
  <si>
    <t>000191</t>
  </si>
  <si>
    <t>Баклажан Эпик F1 (1000шт) S</t>
  </si>
  <si>
    <t>000197</t>
  </si>
  <si>
    <t>Дайкон крупная фасовка</t>
  </si>
  <si>
    <t>000206</t>
  </si>
  <si>
    <t>Дайкон Старберст F1 500шт з/п SA</t>
  </si>
  <si>
    <t>000208</t>
  </si>
  <si>
    <t>Дыня крупная фасовка</t>
  </si>
  <si>
    <t>000230</t>
  </si>
  <si>
    <t>Дыня Колхозница 10г з/п ПП</t>
  </si>
  <si>
    <t>043896</t>
  </si>
  <si>
    <t>Дыня Оксана  F1 (50шт) з/п EZ</t>
  </si>
  <si>
    <t>000245</t>
  </si>
  <si>
    <t>Кабачок крупная фасовка</t>
  </si>
  <si>
    <t>000252</t>
  </si>
  <si>
    <t>Кабачок Арал F1 50шт з/п SА</t>
  </si>
  <si>
    <t>039374</t>
  </si>
  <si>
    <t>Кабачок Кавили F1 50шт з/п су/р N</t>
  </si>
  <si>
    <t>056950</t>
  </si>
  <si>
    <t>Кабачок Марселла F1 (500шт) EZ</t>
  </si>
  <si>
    <t>000269</t>
  </si>
  <si>
    <t>Кабачок Шерхан F1 (500шт) EZ</t>
  </si>
  <si>
    <t>000244</t>
  </si>
  <si>
    <t>Капуста крупная фасовка</t>
  </si>
  <si>
    <t>000306</t>
  </si>
  <si>
    <t>Капуста Агрессор F1 б/к ср/п. (2500шт) S&amp;G</t>
  </si>
  <si>
    <t>052322</t>
  </si>
  <si>
    <t>Капуста Аленушка китайская 2г з/п Г</t>
  </si>
  <si>
    <t>055435</t>
  </si>
  <si>
    <t>Капуста Алина F1 б/к су/р (1000шт)  N.W.BIO</t>
  </si>
  <si>
    <t>000332</t>
  </si>
  <si>
    <t>Капуста Атрия F1 б/к ср/п. (2500шт) S</t>
  </si>
  <si>
    <t>000341</t>
  </si>
  <si>
    <t>Капуста Билко F1 пекинская  (2500шт) ВЕ</t>
  </si>
  <si>
    <t>000356</t>
  </si>
  <si>
    <t>Капуста Валентина F1 б/к позд. 10г з/п ТСХА</t>
  </si>
  <si>
    <t>000357</t>
  </si>
  <si>
    <t>Капуста Валентина F1 б/к позд. 2г з/п ТСХА</t>
  </si>
  <si>
    <t>000410</t>
  </si>
  <si>
    <t>Капуста Етма F1 б/к су/р. улучш(2500шт) RZ</t>
  </si>
  <si>
    <t>055992</t>
  </si>
  <si>
    <t>Капуста Инклайн F1 цв.позд з/п (500шт) SA</t>
  </si>
  <si>
    <t>053762</t>
  </si>
  <si>
    <t>Капуста Июньская б/к ранн. в кг ПП</t>
  </si>
  <si>
    <t>000424</t>
  </si>
  <si>
    <t>Капуста Казачок F1 б/к су/р. кг ТСХА</t>
  </si>
  <si>
    <t>050338</t>
  </si>
  <si>
    <t>Капуста Кандид Шарм F1 цв.сред (1000шт) SA</t>
  </si>
  <si>
    <t>050352</t>
  </si>
  <si>
    <t>Капуста Килагрег F1 б/к  (500шт) з/п S&amp;G</t>
  </si>
  <si>
    <t>000437</t>
  </si>
  <si>
    <t>Капуста Кларифай F1 цв.сред. 2г (500шт) з/пS&amp;G</t>
  </si>
  <si>
    <t>056482</t>
  </si>
  <si>
    <t xml:space="preserve">Капуста Клиппер F1 цв.ранн. (2500шт) CL </t>
  </si>
  <si>
    <t>053021</t>
  </si>
  <si>
    <t>Капуста Корланю F1 цв.сред.з/п  (500шт) S&amp;G</t>
  </si>
  <si>
    <t>050344</t>
  </si>
  <si>
    <t>Капуста Куизор F1 б/к ср/р. (500шт) з/п S&amp;G</t>
  </si>
  <si>
    <t>000457</t>
  </si>
  <si>
    <t>Капуста Лангедейкер Дауер б/к позд. 10г з/п ПП</t>
  </si>
  <si>
    <t>000458</t>
  </si>
  <si>
    <t>Капуста Ларсия F1 б/к сред. (2500шт) S</t>
  </si>
  <si>
    <t>000465</t>
  </si>
  <si>
    <t>Капуста Леопольд F1 б/к позд. 2,75г(500шт) з/п ВЕ</t>
  </si>
  <si>
    <t>000473</t>
  </si>
  <si>
    <t>Капуста Маноко F1 пекинская  (2500шт) ВЕ</t>
  </si>
  <si>
    <t>000481</t>
  </si>
  <si>
    <t>Капуста Мегатон F1 б/к ср/п.  (2500шт) ВЕ</t>
  </si>
  <si>
    <t>000487</t>
  </si>
  <si>
    <t>Капуста Мирако F1 пекинская  500шт з/п  ВЕ</t>
  </si>
  <si>
    <t>050264</t>
  </si>
  <si>
    <t>Капуста Мовир 74 цв.ранн 10г з/п ПП</t>
  </si>
  <si>
    <t>000496</t>
  </si>
  <si>
    <t>Капуста Монтоп  F1 брокколи  (2500шт) S&amp;G</t>
  </si>
  <si>
    <t>000500</t>
  </si>
  <si>
    <t>Капуста Московская поздняя б/к позд. 10г з/п ПП</t>
  </si>
  <si>
    <t>000532</t>
  </si>
  <si>
    <t>Капуста Парел F1 б/к су/р. (2500шт) ВЕ</t>
  </si>
  <si>
    <t>000539</t>
  </si>
  <si>
    <t>Капуста Парус б/к ср/п. в кг С</t>
  </si>
  <si>
    <t>050412</t>
  </si>
  <si>
    <t>Капуста пекинская Нежность в кг Г</t>
  </si>
  <si>
    <t>054118</t>
  </si>
  <si>
    <t>Капуста Профессор F1 б/к ср/п. (2500шт) S&amp;G</t>
  </si>
  <si>
    <t>000590</t>
  </si>
  <si>
    <t>Капуста Силема б/к ср/р. (500шт) з/п RZ</t>
  </si>
  <si>
    <t>000594</t>
  </si>
  <si>
    <t>Капуста Сноу Болл цв.ср/р. 10г з/п ПП</t>
  </si>
  <si>
    <t>000598</t>
  </si>
  <si>
    <t>Капуста Спринкин F1 пекинская  2г(500шт) з/п  S&amp;G</t>
  </si>
  <si>
    <t>000612</t>
  </si>
  <si>
    <t>Капуста Текила F1 б/к ср/р. 3.6г(500шт) з/п S&amp;G</t>
  </si>
  <si>
    <t>058491</t>
  </si>
  <si>
    <t>Капуста Титаниум F1 брокколи  (1000шт) S</t>
  </si>
  <si>
    <t>000617</t>
  </si>
  <si>
    <t>Капуста Трансфер F1 б/к ранн. 10г з/п ТСХА</t>
  </si>
  <si>
    <t>000620</t>
  </si>
  <si>
    <t>Капуста Триумф F1 б/к позд. 10г з/п ТСХА</t>
  </si>
  <si>
    <t>060133</t>
  </si>
  <si>
    <t>Капуста Уайт Конселт F1 цв.сред.. (1000шт) SA</t>
  </si>
  <si>
    <t>000621</t>
  </si>
  <si>
    <t>Капуста Уайт Эксель F1 цв.ранн. (1000шт) SA</t>
  </si>
  <si>
    <t>050354</t>
  </si>
  <si>
    <t>Капуста Форталеза F1 цв.ср/п  (500шт) S</t>
  </si>
  <si>
    <t>000650</t>
  </si>
  <si>
    <t>Капуста Чирс F1 б/к сред.(500шт) ТА</t>
  </si>
  <si>
    <t>050353</t>
  </si>
  <si>
    <t>Капуста Эндуро F1 пекинская  (500шт) з/п EZ</t>
  </si>
  <si>
    <t>000669</t>
  </si>
  <si>
    <t>Кукуруза крупная фасовка</t>
  </si>
  <si>
    <t>056571</t>
  </si>
  <si>
    <t>Кукуруза Киара F1 50шт з/п CL</t>
  </si>
  <si>
    <t>043611</t>
  </si>
  <si>
    <t>Кукуруза Мегатон F1 50шт з/п CL</t>
  </si>
  <si>
    <t>000686</t>
  </si>
  <si>
    <t>Кукуруза Спирит F1 5000шт S&amp;G</t>
  </si>
  <si>
    <t>052657</t>
  </si>
  <si>
    <t>Кукуруза Челл F1 10г з/п S</t>
  </si>
  <si>
    <t>000702</t>
  </si>
  <si>
    <t>Лук крупная фасовка</t>
  </si>
  <si>
    <t>039419</t>
  </si>
  <si>
    <t>Лук на зелень Лонг Токио в кг ПП</t>
  </si>
  <si>
    <t>020831</t>
  </si>
  <si>
    <t>Лук-реп. Хилтон F1 (250000шт) S&amp;G</t>
  </si>
  <si>
    <t>060246</t>
  </si>
  <si>
    <t xml:space="preserve">Лук-реп. Ялтинский красный 10г з/п РС </t>
  </si>
  <si>
    <t>000763</t>
  </si>
  <si>
    <t>Морковь крупная фасовка</t>
  </si>
  <si>
    <t>054095</t>
  </si>
  <si>
    <t>Морковь Карини 10г з/п ВЕ</t>
  </si>
  <si>
    <t>000861</t>
  </si>
  <si>
    <t>Огурец крупная фасовка</t>
  </si>
  <si>
    <t>058493</t>
  </si>
  <si>
    <t>Огурец Антисипатор F1 (500шт) N</t>
  </si>
  <si>
    <t>058150</t>
  </si>
  <si>
    <t>Огурец Антисипатор F1 50шт з/п N</t>
  </si>
  <si>
    <t>000880</t>
  </si>
  <si>
    <t>Огурец Артист F1 1000шт ВЕ</t>
  </si>
  <si>
    <t>000884</t>
  </si>
  <si>
    <t>Огурец Артист F1 50шт з/п ВЕ</t>
  </si>
  <si>
    <t>045789</t>
  </si>
  <si>
    <t>Огурец Бьерн F1 (500шт) EZ</t>
  </si>
  <si>
    <t>049054</t>
  </si>
  <si>
    <t>Огурец Вятич F1 50шт з/п Yuksel TOHUM</t>
  </si>
  <si>
    <t>057064</t>
  </si>
  <si>
    <t>Огурец Герич F1 (250шт) RS</t>
  </si>
  <si>
    <t>000920</t>
  </si>
  <si>
    <t>Огурец Герман F1 па.су/р.50шт з/п S</t>
  </si>
  <si>
    <t>050533</t>
  </si>
  <si>
    <t>Огурец Гомер F1 з/п 1г ВХ</t>
  </si>
  <si>
    <t>059980</t>
  </si>
  <si>
    <t>Огурец Гоша F1 50шт з/п  Партнер</t>
  </si>
  <si>
    <t>034956</t>
  </si>
  <si>
    <t>Огурец Гуннар F1 (500шт) EZ</t>
  </si>
  <si>
    <t>033747</t>
  </si>
  <si>
    <t>Огурец Зятек F1 100шт Г</t>
  </si>
  <si>
    <t>000947</t>
  </si>
  <si>
    <t>Огурец Караоке F1 (250шт) RZ</t>
  </si>
  <si>
    <t>000967</t>
  </si>
  <si>
    <t>Огурец Кураж F1 500шт Г</t>
  </si>
  <si>
    <t>048416</t>
  </si>
  <si>
    <t>Огурец Лютояр F1 (500шт) Yuksel TOHUM</t>
  </si>
  <si>
    <t>049053</t>
  </si>
  <si>
    <t>Огурец Лютояр F1 50шт з/п Yuksel TOHUM</t>
  </si>
  <si>
    <t>059957</t>
  </si>
  <si>
    <t>Огурец Мамлюк F1 (100шт) Г</t>
  </si>
  <si>
    <t>042722</t>
  </si>
  <si>
    <t>Огурец Мамлюк F1 (500шт) Г</t>
  </si>
  <si>
    <t>000990</t>
  </si>
  <si>
    <t>Огурец Маша F1 па.су/р. 50шт з/п S</t>
  </si>
  <si>
    <t>000991</t>
  </si>
  <si>
    <t>Огурец Меренга F1 1000шт S</t>
  </si>
  <si>
    <t>000994</t>
  </si>
  <si>
    <t>Огурец Меренга F1 250шт S</t>
  </si>
  <si>
    <t>049607</t>
  </si>
  <si>
    <t>Огурец Миамара F1 (250шт) RZ</t>
  </si>
  <si>
    <t>001031</t>
  </si>
  <si>
    <t>Огурец Паратунка F1 500шт СЕ</t>
  </si>
  <si>
    <t>001032</t>
  </si>
  <si>
    <t>Огурец Паратунка F1 50шт з/п СЕ</t>
  </si>
  <si>
    <t>054160</t>
  </si>
  <si>
    <t>Огурец Платоша F1 (500шт) Партнер</t>
  </si>
  <si>
    <t>001059</t>
  </si>
  <si>
    <t>Огурец Сарацин F1 (500шт)  Турция</t>
  </si>
  <si>
    <t>001065</t>
  </si>
  <si>
    <t>Огурец Сатина F1 50шт з/п N</t>
  </si>
  <si>
    <t>038718</t>
  </si>
  <si>
    <t>Огурец СВ 4097 ЦВ F1 250шт S</t>
  </si>
  <si>
    <t>034503</t>
  </si>
  <si>
    <t>Огурец Седрик F1 (500шт) EZ</t>
  </si>
  <si>
    <t>001075</t>
  </si>
  <si>
    <t>Огурец Темп F1 500шт СЕ</t>
  </si>
  <si>
    <t>001076</t>
  </si>
  <si>
    <t>Огурец Темп F1 50шт з/п СЕ</t>
  </si>
  <si>
    <t>033748</t>
  </si>
  <si>
    <t>Огурец Теща F1 100шт Г</t>
  </si>
  <si>
    <t>053149</t>
  </si>
  <si>
    <t>Огурец Хрустящая Грядка  F1 100шт з/п Г</t>
  </si>
  <si>
    <t>053710</t>
  </si>
  <si>
    <t>Огурец Цыган (50шт) з/п Г</t>
  </si>
  <si>
    <t>045792</t>
  </si>
  <si>
    <t>Огурец Чайковский F1 (250шт) RZ</t>
  </si>
  <si>
    <t>001084</t>
  </si>
  <si>
    <t>Огурец Эколь F1 500шт S&amp;G</t>
  </si>
  <si>
    <t>001095</t>
  </si>
  <si>
    <t>Перец крупная фасовка</t>
  </si>
  <si>
    <t>001099</t>
  </si>
  <si>
    <t>Перец Аленушка F1 50шт з/п Г</t>
  </si>
  <si>
    <t>048322</t>
  </si>
  <si>
    <t>Перец Острый Бараний Рог 1г з/п ПП</t>
  </si>
  <si>
    <t>001164</t>
  </si>
  <si>
    <t>Перец Подарок Молдовы 1г з/п  ПП</t>
  </si>
  <si>
    <t>045796</t>
  </si>
  <si>
    <t>Перец Юбилейный Семко F1 1г з/п  СЕ</t>
  </si>
  <si>
    <t>001188</t>
  </si>
  <si>
    <t>Петрушка крупная фасовка</t>
  </si>
  <si>
    <t>001189</t>
  </si>
  <si>
    <t>Петрушка Богатырь 100г з/п ПП</t>
  </si>
  <si>
    <t>001199</t>
  </si>
  <si>
    <t>Петрушка Итальянский Гигант 10г з/п Кр.Г</t>
  </si>
  <si>
    <t>001212</t>
  </si>
  <si>
    <t>Пряность крупная фасовка</t>
  </si>
  <si>
    <t>053735</t>
  </si>
  <si>
    <t>Базилик Вайолет 5г з/п WS</t>
  </si>
  <si>
    <t>059971</t>
  </si>
  <si>
    <t>Базилик Зеленый Ароматный 10г Г</t>
  </si>
  <si>
    <t>001213</t>
  </si>
  <si>
    <t>Базилик Москворецкий Семко 10г з/п СЕ</t>
  </si>
  <si>
    <t>059779</t>
  </si>
  <si>
    <t>Базилик Ред Рубин 5г з/п РС</t>
  </si>
  <si>
    <t>059781</t>
  </si>
  <si>
    <t>Базилик Рози красн.5г з/п EZ</t>
  </si>
  <si>
    <t>059972</t>
  </si>
  <si>
    <t>Базилик Фиолетовый 10г Г</t>
  </si>
  <si>
    <t>001234</t>
  </si>
  <si>
    <t>Редис крупная фасовка</t>
  </si>
  <si>
    <t>001240</t>
  </si>
  <si>
    <t>Редис Диего F1 (10000шт) Hazera</t>
  </si>
  <si>
    <t>046159</t>
  </si>
  <si>
    <t>Редис Ранний красный в кг ПП</t>
  </si>
  <si>
    <t>043670</t>
  </si>
  <si>
    <t>Редис Розово-красный с бел.кончиком в кг ПП</t>
  </si>
  <si>
    <t>001280</t>
  </si>
  <si>
    <t>Редис Сакса РС  в кг ПП</t>
  </si>
  <si>
    <t>001294</t>
  </si>
  <si>
    <t>Редис Черриэт (1000шт) з/п SA</t>
  </si>
  <si>
    <t>001298</t>
  </si>
  <si>
    <t>Редька крупная фасовка</t>
  </si>
  <si>
    <t>043671</t>
  </si>
  <si>
    <t>Редька Зимняя круглая черная в кг ПП</t>
  </si>
  <si>
    <t>001301</t>
  </si>
  <si>
    <t>Редька Маргеланская 10г з/п ПП</t>
  </si>
  <si>
    <t>049659</t>
  </si>
  <si>
    <t>Редька Черная Зимняя круглая 10г з/п ПП</t>
  </si>
  <si>
    <t>001305</t>
  </si>
  <si>
    <t>Салат крупная фасовка</t>
  </si>
  <si>
    <t>047552</t>
  </si>
  <si>
    <t>Салат Лолло Росса 50г з/п Г</t>
  </si>
  <si>
    <t>001323</t>
  </si>
  <si>
    <t>Свекла крупная фасовка</t>
  </si>
  <si>
    <t>001341</t>
  </si>
  <si>
    <t>Свекла Водан F1 ран. (50000шт) ВЕ</t>
  </si>
  <si>
    <t>046553</t>
  </si>
  <si>
    <t>Свекла Кардиал F1 500шт з/п SA</t>
  </si>
  <si>
    <t>001356</t>
  </si>
  <si>
    <t>Свекла Кестрел F1 500шт з/п SA</t>
  </si>
  <si>
    <t>049662</t>
  </si>
  <si>
    <t>Свекла Корм-я Эккендорфская желт. в кг /20кг АБЦ, ПП</t>
  </si>
  <si>
    <t>001372</t>
  </si>
  <si>
    <t>Свекла Пабло F1 500шт з/п ВЕ</t>
  </si>
  <si>
    <t>041009</t>
  </si>
  <si>
    <t>Свекла Сахарная кг</t>
  </si>
  <si>
    <t>043465</t>
  </si>
  <si>
    <t>Свекла Субето F1 500шт з/п ВЕ</t>
  </si>
  <si>
    <t>053737</t>
  </si>
  <si>
    <t>Свекла Таунус F1 500шт з/п ВЕ</t>
  </si>
  <si>
    <t>038719</t>
  </si>
  <si>
    <t>Свекла Цеппо F1 (500шт) з/п RZ</t>
  </si>
  <si>
    <t>001385</t>
  </si>
  <si>
    <t>Томат Крупная фасовка</t>
  </si>
  <si>
    <t>049672</t>
  </si>
  <si>
    <t>Томат TI-169 F1 (250шт) TA</t>
  </si>
  <si>
    <t>001404</t>
  </si>
  <si>
    <t>Томат Афен F1 (250шт) Т</t>
  </si>
  <si>
    <t>059982</t>
  </si>
  <si>
    <t>Томат Бенито F1 (1000шт) дет.сред.ВЕ</t>
  </si>
  <si>
    <t>059976</t>
  </si>
  <si>
    <t>Томат Благовест F1 (100шт) Г</t>
  </si>
  <si>
    <t>001427</t>
  </si>
  <si>
    <t>Томат Бобкат F1 (1000шт) S&amp;G</t>
  </si>
  <si>
    <t>001445</t>
  </si>
  <si>
    <t>Томат Волгоградский 5/95 1г з/п дет.ср/п ПП</t>
  </si>
  <si>
    <t>001448</t>
  </si>
  <si>
    <t>Томат Вольверин F1 (1000шт) S&amp;G</t>
  </si>
  <si>
    <t>001449</t>
  </si>
  <si>
    <t>Томат Вольверин F1 50шт з/п дет.ран S&amp;G</t>
  </si>
  <si>
    <t>039507</t>
  </si>
  <si>
    <t>Томат Государь F1 (1000шт) ПП</t>
  </si>
  <si>
    <t>053029</t>
  </si>
  <si>
    <t>Томат Дар Заволжья 1г з/п РС</t>
  </si>
  <si>
    <t>001462</t>
  </si>
  <si>
    <t>Томат Дебют F1 50шт з/п S</t>
  </si>
  <si>
    <t>060247</t>
  </si>
  <si>
    <t>Томат Дино F1 (1000шт) CL</t>
  </si>
  <si>
    <t>001486</t>
  </si>
  <si>
    <t>Томат Ивет F1  50шт з/п S&amp;G</t>
  </si>
  <si>
    <t>039247</t>
  </si>
  <si>
    <t>Томат Магнус F1 (500шт) S</t>
  </si>
  <si>
    <t>048417</t>
  </si>
  <si>
    <t>Томат Матиас F1 (500шт) S</t>
  </si>
  <si>
    <t>058154</t>
  </si>
  <si>
    <t>Томат Пинк Плайм F1 (500шт) Rijder Seeds</t>
  </si>
  <si>
    <t>059724</t>
  </si>
  <si>
    <t>Томат Поззано индетер. перцевид.F1 (500шт) EZ</t>
  </si>
  <si>
    <t>056592</t>
  </si>
  <si>
    <t>Томат Полбиг F1(ВСС335) (1000шт) ВЕ</t>
  </si>
  <si>
    <t>007507</t>
  </si>
  <si>
    <t>Томат Полфаст (БСС286) F1 (1000шт) ВЕ</t>
  </si>
  <si>
    <t>001590</t>
  </si>
  <si>
    <t>Томат Президент F1 (50шт) з/п S</t>
  </si>
  <si>
    <t>060224</t>
  </si>
  <si>
    <t>Томат Рио Гранде Оригинал 25г ПП</t>
  </si>
  <si>
    <t>053738</t>
  </si>
  <si>
    <t>Томат Роза Паво F1 (250шт) Fito</t>
  </si>
  <si>
    <t>001646</t>
  </si>
  <si>
    <t>Томат Силуэт F1 50шт з/п S&amp;G</t>
  </si>
  <si>
    <t>001660</t>
  </si>
  <si>
    <t>Томат Султан F1 5г ВЕ</t>
  </si>
  <si>
    <t>001664</t>
  </si>
  <si>
    <t>Томат Таня F1 (1000шт) дет.ранний S</t>
  </si>
  <si>
    <t>058492</t>
  </si>
  <si>
    <t>Томат Хали-Гали 1г з/п Маш</t>
  </si>
  <si>
    <t>001701</t>
  </si>
  <si>
    <t>Томат Хурма 10г з/п ПП</t>
  </si>
  <si>
    <t>001725</t>
  </si>
  <si>
    <t>Томат Яки F1 (1000шт) S</t>
  </si>
  <si>
    <t>001728</t>
  </si>
  <si>
    <t>Тыква крупная фасовка</t>
  </si>
  <si>
    <t>001744</t>
  </si>
  <si>
    <t>Тыква Матильда (500шт) мускатная ЕZ</t>
  </si>
  <si>
    <t>046391</t>
  </si>
  <si>
    <t>Тыква Тиана F1 (500шт) EZ</t>
  </si>
  <si>
    <t>049673</t>
  </si>
  <si>
    <t>Тыква Тиана F1 20шт з/п EZ</t>
  </si>
  <si>
    <t>049674</t>
  </si>
  <si>
    <t>Тыква Хавана F1 20шт з/п EZ</t>
  </si>
  <si>
    <t>001754</t>
  </si>
  <si>
    <t>Укроп крупная фасовкка</t>
  </si>
  <si>
    <t>001773</t>
  </si>
  <si>
    <t>Укроп Дилл 10г з/п WS</t>
  </si>
  <si>
    <t>001790</t>
  </si>
  <si>
    <t>Укроп Обильнолиств-й в кг Агр.</t>
  </si>
  <si>
    <t>001796</t>
  </si>
  <si>
    <t>Укроп Супердукат в кг РС</t>
  </si>
  <si>
    <t>001799</t>
  </si>
  <si>
    <t>Цветы крупная фасовка</t>
  </si>
  <si>
    <t>056873</t>
  </si>
  <si>
    <t>Бегония вечноцв. махровая Фиона F1 Вайт (250шт) ПП</t>
  </si>
  <si>
    <t>056874</t>
  </si>
  <si>
    <t>Бегония вечноцв. махровая Фиона F1 Ред (250шт) ПП</t>
  </si>
  <si>
    <t>056875</t>
  </si>
  <si>
    <t>Бегония вечноцв. махровая Фиона F1 Роуз (250шт) ПП</t>
  </si>
  <si>
    <t>040589</t>
  </si>
  <si>
    <t>Георгина Киев (1шт) ВХ</t>
  </si>
  <si>
    <t>054017</t>
  </si>
  <si>
    <t>Эустома Арена Грин 50др (TS) СЕМКОМ ПРОФИ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</si>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</sst>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2" borderId="1" xfId="0" applyNumberFormat="1" applyFont="1" applyAlignment="1">
      <alignment horizontal="center"/>
    </xf>
    <xf numFmtId="0" fontId="5" fillId="2" borderId="2" xfId="0" applyNumberFormat="1" applyFont="1" applyAlignment="1">
      <alignment horizontal="center"/>
    </xf>
    <xf numFmtId="0" fontId="6" fillId="2" borderId="2" xfId="0" applyNumberFormat="1" applyFont="1" applyAlignment="1">
      <alignment horizontal="center"/>
    </xf>
    <xf numFmtId="0" fontId="7" fillId="2" borderId="2" xfId="0" applyNumberFormat="1" applyFont="1" applyAlignment="1">
      <alignment horizontal="center"/>
    </xf>
    <xf numFmtId="0" fontId="7" fillId="2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2" fontId="8" fillId="0" borderId="4" xfId="0" applyNumberFormat="1" applyFont="1" applyAlignment="1">
      <alignment horizontal="right" wrapText="1"/>
    </xf>
    <xf numFmtId="0" fontId="8" fillId="0" borderId="4" xfId="0" applyFont="1" applyAlignment="1">
      <alignment/>
    </xf>
    <xf numFmtId="0" fontId="8" fillId="0" borderId="4" xfId="0" applyNumberFormat="1" applyFont="1" applyAlignment="1">
      <alignment horizontal="center" vertical="center" wrapText="1"/>
    </xf>
    <xf numFmtId="4" fontId="8" fillId="0" borderId="4" xfId="0" applyNumberFormat="1" applyFont="1" applyAlignment="1">
      <alignment horizontal="right" wrapText="1"/>
    </xf>
    <xf numFmtId="0" fontId="1" fillId="0" borderId="0" xfId="0" applyNumberFormat="1" applyAlignment="1">
      <alignment horizontal="center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wrapText="1"/>
    </xf>
    <xf numFmtId="0" fontId="3" fillId="0" borderId="0" xfId="0" applyAlignment="1">
      <alignment/>
    </xf>
    <xf numFmtId="0" fontId="5" fillId="0" borderId="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2" borderId="1" xfId="0" applyNumberFormat="1" applyFont="1" applyAlignment="1">
      <alignment horizontal="center"/>
    </xf>
    <xf numFmtId="1" fontId="8" fillId="0" borderId="4" xfId="0" applyNumberFormat="1" applyFont="1" applyAlignment="1">
      <alignment horizontal="right"/>
    </xf>
    <xf numFmtId="0" fontId="8" fillId="0" borderId="4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FB35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P22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16015625" style="1" customWidth="1"/>
    <col min="2" max="2" width="4.5" style="1" customWidth="1"/>
    <col min="3" max="3" width="13.5" style="1" customWidth="1"/>
    <col min="4" max="4" width="28.33203125" style="1" customWidth="1"/>
    <col min="5" max="5" width="5.5" style="1" customWidth="1"/>
    <col min="6" max="6" width="18.5" style="1" customWidth="1"/>
    <col min="7" max="7" width="6.16015625" style="1" customWidth="1"/>
    <col min="8" max="8" width="4.16015625" style="1" customWidth="1"/>
    <col min="9" max="9" width="6.5" style="1" customWidth="1"/>
    <col min="10" max="11" width="10.5" style="1" customWidth="1"/>
    <col min="12" max="12" width="8.83203125" style="1" customWidth="1"/>
    <col min="13" max="13" width="16.33203125" style="1" customWidth="1"/>
    <col min="14" max="14" width="14.83203125" style="1" customWidth="1"/>
    <col min="15" max="15" width="12.5" style="1" customWidth="1"/>
    <col min="16" max="16" width="10.5" style="1" customWidth="1"/>
    <col min="17" max="16384" width="10.66015625" style="0" customWidth="1"/>
  </cols>
  <sheetData>
    <row r="1" spans="1:14" s="1" customFormat="1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4" ht="15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7.7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6:10" s="1" customFormat="1" ht="18.75" customHeight="1">
      <c r="F5" s="16" t="s">
        <v>4</v>
      </c>
      <c r="G5" s="16"/>
      <c r="H5" s="16"/>
      <c r="I5" s="16"/>
      <c r="J5" s="16"/>
    </row>
    <row r="6" spans="1:16" s="1" customFormat="1" ht="12.75" customHeight="1">
      <c r="A6" s="17" t="s">
        <v>5</v>
      </c>
      <c r="B6" s="17"/>
      <c r="C6" s="17" t="s">
        <v>6</v>
      </c>
      <c r="D6" s="17" t="s">
        <v>7</v>
      </c>
      <c r="E6" s="17"/>
      <c r="F6" s="17"/>
      <c r="G6" s="17"/>
      <c r="H6" s="17"/>
      <c r="I6" s="17"/>
      <c r="J6" s="17"/>
      <c r="K6" s="17"/>
      <c r="L6" s="17"/>
      <c r="M6" s="17" t="s">
        <v>8</v>
      </c>
      <c r="N6" s="17" t="s">
        <v>9</v>
      </c>
      <c r="O6" s="17" t="s">
        <v>10</v>
      </c>
      <c r="P6" s="17" t="s">
        <v>11</v>
      </c>
    </row>
    <row r="7" spans="1:16" s="1" customFormat="1" ht="14.25" customHeight="1">
      <c r="A7" s="18"/>
      <c r="B7" s="19"/>
      <c r="C7" s="20"/>
      <c r="D7" s="18"/>
      <c r="E7" s="21"/>
      <c r="F7" s="21"/>
      <c r="G7" s="21"/>
      <c r="H7" s="21"/>
      <c r="I7" s="21"/>
      <c r="J7" s="21"/>
      <c r="K7" s="21"/>
      <c r="L7" s="19"/>
      <c r="M7" s="20"/>
      <c r="N7" s="20"/>
      <c r="O7" s="20"/>
      <c r="P7" s="20"/>
    </row>
    <row r="8" spans="1:16" ht="17.25" customHeight="1">
      <c r="A8" s="2"/>
      <c r="B8" s="3"/>
      <c r="C8" s="4" t="s">
        <v>12</v>
      </c>
      <c r="D8" s="22" t="s">
        <v>13</v>
      </c>
      <c r="E8" s="22"/>
      <c r="F8" s="22"/>
      <c r="G8" s="22"/>
      <c r="H8" s="22"/>
      <c r="I8" s="22"/>
      <c r="J8" s="22"/>
      <c r="K8" s="22"/>
      <c r="L8" s="22"/>
      <c r="M8" s="5"/>
      <c r="N8" s="6"/>
      <c r="O8" s="6">
        <f>N8*M8</f>
        <v>0</v>
      </c>
      <c r="P8" s="6"/>
    </row>
    <row r="9" spans="1:16" ht="12.75" customHeight="1">
      <c r="A9" s="23">
        <v>1</v>
      </c>
      <c r="B9" s="23"/>
      <c r="C9" s="7" t="s">
        <v>14</v>
      </c>
      <c r="D9" s="24" t="s">
        <v>15</v>
      </c>
      <c r="E9" s="24"/>
      <c r="F9" s="24"/>
      <c r="G9" s="24"/>
      <c r="H9" s="24"/>
      <c r="I9" s="24"/>
      <c r="J9" s="24"/>
      <c r="K9" s="24"/>
      <c r="L9" s="24"/>
      <c r="M9" s="8">
        <v>58.55</v>
      </c>
      <c r="N9" s="9"/>
      <c r="O9" s="9">
        <f>N9*M9</f>
        <v>0</v>
      </c>
      <c r="P9" s="10"/>
    </row>
    <row r="10" spans="1:16" ht="12.75" customHeight="1">
      <c r="A10" s="23">
        <v>2</v>
      </c>
      <c r="B10" s="23"/>
      <c r="C10" s="7" t="s">
        <v>16</v>
      </c>
      <c r="D10" s="24" t="s">
        <v>17</v>
      </c>
      <c r="E10" s="24"/>
      <c r="F10" s="24"/>
      <c r="G10" s="24"/>
      <c r="H10" s="24"/>
      <c r="I10" s="24"/>
      <c r="J10" s="24"/>
      <c r="K10" s="24"/>
      <c r="L10" s="24"/>
      <c r="M10" s="8">
        <v>293.4</v>
      </c>
      <c r="N10" s="9"/>
      <c r="O10" s="9">
        <f>N10*M10</f>
        <v>0</v>
      </c>
      <c r="P10" s="10"/>
    </row>
    <row r="11" spans="1:16" ht="12.75" customHeight="1">
      <c r="A11" s="23">
        <v>3</v>
      </c>
      <c r="B11" s="23"/>
      <c r="C11" s="7" t="s">
        <v>18</v>
      </c>
      <c r="D11" s="24" t="s">
        <v>19</v>
      </c>
      <c r="E11" s="24"/>
      <c r="F11" s="24"/>
      <c r="G11" s="24"/>
      <c r="H11" s="24"/>
      <c r="I11" s="24"/>
      <c r="J11" s="24"/>
      <c r="K11" s="24"/>
      <c r="L11" s="24"/>
      <c r="M11" s="8">
        <v>225.7</v>
      </c>
      <c r="N11" s="9"/>
      <c r="O11" s="9">
        <f>N11*M11</f>
        <v>0</v>
      </c>
      <c r="P11" s="10"/>
    </row>
    <row r="12" spans="1:16" ht="12.75" customHeight="1">
      <c r="A12" s="23">
        <v>4</v>
      </c>
      <c r="B12" s="23"/>
      <c r="C12" s="7" t="s">
        <v>20</v>
      </c>
      <c r="D12" s="24" t="s">
        <v>21</v>
      </c>
      <c r="E12" s="24"/>
      <c r="F12" s="24"/>
      <c r="G12" s="24"/>
      <c r="H12" s="24"/>
      <c r="I12" s="24"/>
      <c r="J12" s="24"/>
      <c r="K12" s="24"/>
      <c r="L12" s="24"/>
      <c r="M12" s="8">
        <v>425</v>
      </c>
      <c r="N12" s="9"/>
      <c r="O12" s="9">
        <f>N12*M12</f>
        <v>0</v>
      </c>
      <c r="P12" s="10"/>
    </row>
    <row r="13" spans="1:16" ht="12.75" customHeight="1">
      <c r="A13" s="23">
        <v>5</v>
      </c>
      <c r="B13" s="23"/>
      <c r="C13" s="7" t="s">
        <v>22</v>
      </c>
      <c r="D13" s="24" t="s">
        <v>23</v>
      </c>
      <c r="E13" s="24"/>
      <c r="F13" s="24"/>
      <c r="G13" s="24"/>
      <c r="H13" s="24"/>
      <c r="I13" s="24"/>
      <c r="J13" s="24"/>
      <c r="K13" s="24"/>
      <c r="L13" s="24"/>
      <c r="M13" s="8">
        <v>439.65</v>
      </c>
      <c r="N13" s="9"/>
      <c r="O13" s="9">
        <f>N13*M13</f>
        <v>0</v>
      </c>
      <c r="P13" s="10"/>
    </row>
    <row r="14" spans="1:16" ht="12.75" customHeight="1">
      <c r="A14" s="23">
        <v>6</v>
      </c>
      <c r="B14" s="23"/>
      <c r="C14" s="7" t="s">
        <v>24</v>
      </c>
      <c r="D14" s="24" t="s">
        <v>25</v>
      </c>
      <c r="E14" s="24"/>
      <c r="F14" s="24"/>
      <c r="G14" s="24"/>
      <c r="H14" s="24"/>
      <c r="I14" s="24"/>
      <c r="J14" s="24"/>
      <c r="K14" s="24"/>
      <c r="L14" s="24"/>
      <c r="M14" s="11">
        <v>3182.9</v>
      </c>
      <c r="N14" s="9"/>
      <c r="O14" s="9">
        <f>N14*M14</f>
        <v>0</v>
      </c>
      <c r="P14" s="10"/>
    </row>
    <row r="15" spans="1:16" ht="12.75" customHeight="1">
      <c r="A15" s="23">
        <v>7</v>
      </c>
      <c r="B15" s="23"/>
      <c r="C15" s="7" t="s">
        <v>26</v>
      </c>
      <c r="D15" s="24" t="s">
        <v>27</v>
      </c>
      <c r="E15" s="24"/>
      <c r="F15" s="24"/>
      <c r="G15" s="24"/>
      <c r="H15" s="24"/>
      <c r="I15" s="24"/>
      <c r="J15" s="24"/>
      <c r="K15" s="24"/>
      <c r="L15" s="24"/>
      <c r="M15" s="11">
        <v>2131.55</v>
      </c>
      <c r="N15" s="9"/>
      <c r="O15" s="9">
        <f>N15*M15</f>
        <v>0</v>
      </c>
      <c r="P15" s="10"/>
    </row>
    <row r="16" spans="1:16" ht="12.75" customHeight="1">
      <c r="A16" s="23">
        <v>8</v>
      </c>
      <c r="B16" s="23"/>
      <c r="C16" s="7" t="s">
        <v>28</v>
      </c>
      <c r="D16" s="24" t="s">
        <v>29</v>
      </c>
      <c r="E16" s="24"/>
      <c r="F16" s="24"/>
      <c r="G16" s="24"/>
      <c r="H16" s="24"/>
      <c r="I16" s="24"/>
      <c r="J16" s="24"/>
      <c r="K16" s="24"/>
      <c r="L16" s="24"/>
      <c r="M16" s="8">
        <v>351.5</v>
      </c>
      <c r="N16" s="9"/>
      <c r="O16" s="9">
        <f>N16*M16</f>
        <v>0</v>
      </c>
      <c r="P16" s="10"/>
    </row>
    <row r="17" spans="1:16" ht="12.75" customHeight="1">
      <c r="A17" s="23">
        <v>9</v>
      </c>
      <c r="B17" s="23"/>
      <c r="C17" s="7" t="s">
        <v>30</v>
      </c>
      <c r="D17" s="24" t="s">
        <v>31</v>
      </c>
      <c r="E17" s="24"/>
      <c r="F17" s="24"/>
      <c r="G17" s="24"/>
      <c r="H17" s="24"/>
      <c r="I17" s="24"/>
      <c r="J17" s="24"/>
      <c r="K17" s="24"/>
      <c r="L17" s="24"/>
      <c r="M17" s="8">
        <v>75</v>
      </c>
      <c r="N17" s="9"/>
      <c r="O17" s="9">
        <f>N17*M17</f>
        <v>0</v>
      </c>
      <c r="P17" s="10"/>
    </row>
    <row r="18" spans="1:16" ht="12.75" customHeight="1">
      <c r="A18" s="23">
        <v>10</v>
      </c>
      <c r="B18" s="23"/>
      <c r="C18" s="7" t="s">
        <v>32</v>
      </c>
      <c r="D18" s="24" t="s">
        <v>33</v>
      </c>
      <c r="E18" s="24"/>
      <c r="F18" s="24"/>
      <c r="G18" s="24"/>
      <c r="H18" s="24"/>
      <c r="I18" s="24"/>
      <c r="J18" s="24"/>
      <c r="K18" s="24"/>
      <c r="L18" s="24"/>
      <c r="M18" s="8">
        <v>49</v>
      </c>
      <c r="N18" s="9"/>
      <c r="O18" s="9">
        <f>N18*M18</f>
        <v>0</v>
      </c>
      <c r="P18" s="10"/>
    </row>
    <row r="19" spans="1:16" ht="12.75" customHeight="1">
      <c r="A19" s="23">
        <v>11</v>
      </c>
      <c r="B19" s="23"/>
      <c r="C19" s="7" t="s">
        <v>34</v>
      </c>
      <c r="D19" s="24" t="s">
        <v>35</v>
      </c>
      <c r="E19" s="24"/>
      <c r="F19" s="24"/>
      <c r="G19" s="24"/>
      <c r="H19" s="24"/>
      <c r="I19" s="24"/>
      <c r="J19" s="24"/>
      <c r="K19" s="24"/>
      <c r="L19" s="24"/>
      <c r="M19" s="8">
        <v>98</v>
      </c>
      <c r="N19" s="9"/>
      <c r="O19" s="9">
        <f>N19*M19</f>
        <v>0</v>
      </c>
      <c r="P19" s="10"/>
    </row>
    <row r="20" spans="1:16" ht="12.75" customHeight="1">
      <c r="A20" s="23">
        <v>12</v>
      </c>
      <c r="B20" s="23"/>
      <c r="C20" s="7" t="s">
        <v>36</v>
      </c>
      <c r="D20" s="24" t="s">
        <v>37</v>
      </c>
      <c r="E20" s="24"/>
      <c r="F20" s="24"/>
      <c r="G20" s="24"/>
      <c r="H20" s="24"/>
      <c r="I20" s="24"/>
      <c r="J20" s="24"/>
      <c r="K20" s="24"/>
      <c r="L20" s="24"/>
      <c r="M20" s="8">
        <v>221.8</v>
      </c>
      <c r="N20" s="9"/>
      <c r="O20" s="9">
        <f>N20*M20</f>
        <v>0</v>
      </c>
      <c r="P20" s="10"/>
    </row>
    <row r="21" spans="1:16" ht="12.75" customHeight="1">
      <c r="A21" s="23">
        <v>13</v>
      </c>
      <c r="B21" s="23"/>
      <c r="C21" s="7" t="s">
        <v>38</v>
      </c>
      <c r="D21" s="24" t="s">
        <v>39</v>
      </c>
      <c r="E21" s="24"/>
      <c r="F21" s="24"/>
      <c r="G21" s="24"/>
      <c r="H21" s="24"/>
      <c r="I21" s="24"/>
      <c r="J21" s="24"/>
      <c r="K21" s="24"/>
      <c r="L21" s="24"/>
      <c r="M21" s="8">
        <v>88.35</v>
      </c>
      <c r="N21" s="9"/>
      <c r="O21" s="9">
        <f>N21*M21</f>
        <v>0</v>
      </c>
      <c r="P21" s="10"/>
    </row>
    <row r="22" spans="1:16" ht="12.75" customHeight="1">
      <c r="A22" s="23">
        <v>14</v>
      </c>
      <c r="B22" s="23"/>
      <c r="C22" s="7" t="s">
        <v>40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8">
        <v>104.35</v>
      </c>
      <c r="N22" s="9"/>
      <c r="O22" s="9">
        <f>N22*M22</f>
        <v>0</v>
      </c>
      <c r="P22" s="10"/>
    </row>
    <row r="23" spans="1:16" ht="12.75" customHeight="1">
      <c r="A23" s="23">
        <v>15</v>
      </c>
      <c r="B23" s="23"/>
      <c r="C23" s="7" t="s">
        <v>42</v>
      </c>
      <c r="D23" s="24" t="s">
        <v>43</v>
      </c>
      <c r="E23" s="24"/>
      <c r="F23" s="24"/>
      <c r="G23" s="24"/>
      <c r="H23" s="24"/>
      <c r="I23" s="24"/>
      <c r="J23" s="24"/>
      <c r="K23" s="24"/>
      <c r="L23" s="24"/>
      <c r="M23" s="8">
        <v>263.2</v>
      </c>
      <c r="N23" s="9"/>
      <c r="O23" s="9">
        <f>N23*M23</f>
        <v>0</v>
      </c>
      <c r="P23" s="10"/>
    </row>
    <row r="24" spans="1:16" ht="12.75" customHeight="1">
      <c r="A24" s="23">
        <v>16</v>
      </c>
      <c r="B24" s="23"/>
      <c r="C24" s="7" t="s">
        <v>44</v>
      </c>
      <c r="D24" s="24" t="s">
        <v>45</v>
      </c>
      <c r="E24" s="24"/>
      <c r="F24" s="24"/>
      <c r="G24" s="24"/>
      <c r="H24" s="24"/>
      <c r="I24" s="24"/>
      <c r="J24" s="24"/>
      <c r="K24" s="24"/>
      <c r="L24" s="24"/>
      <c r="M24" s="8">
        <v>296.9</v>
      </c>
      <c r="N24" s="9"/>
      <c r="O24" s="9">
        <f>N24*M24</f>
        <v>0</v>
      </c>
      <c r="P24" s="10"/>
    </row>
    <row r="25" spans="1:16" ht="17.25" customHeight="1">
      <c r="A25" s="2"/>
      <c r="B25" s="3"/>
      <c r="C25" s="4" t="s">
        <v>46</v>
      </c>
      <c r="D25" s="22" t="s">
        <v>47</v>
      </c>
      <c r="E25" s="22"/>
      <c r="F25" s="22"/>
      <c r="G25" s="22"/>
      <c r="H25" s="22"/>
      <c r="I25" s="22"/>
      <c r="J25" s="22"/>
      <c r="K25" s="22"/>
      <c r="L25" s="22"/>
      <c r="M25" s="5"/>
      <c r="N25" s="6"/>
      <c r="O25" s="6">
        <f>N25*M25</f>
        <v>0</v>
      </c>
      <c r="P25" s="6"/>
    </row>
    <row r="26" spans="1:16" ht="17.25" customHeight="1">
      <c r="A26" s="2"/>
      <c r="B26" s="3"/>
      <c r="C26" s="4" t="s">
        <v>48</v>
      </c>
      <c r="D26" s="22" t="s">
        <v>49</v>
      </c>
      <c r="E26" s="22"/>
      <c r="F26" s="22"/>
      <c r="G26" s="22"/>
      <c r="H26" s="22"/>
      <c r="I26" s="22"/>
      <c r="J26" s="22"/>
      <c r="K26" s="22"/>
      <c r="L26" s="22"/>
      <c r="M26" s="5"/>
      <c r="N26" s="6"/>
      <c r="O26" s="6">
        <f>N26*M26</f>
        <v>0</v>
      </c>
      <c r="P26" s="6"/>
    </row>
    <row r="27" spans="1:16" ht="12.75" customHeight="1">
      <c r="A27" s="23">
        <v>17</v>
      </c>
      <c r="B27" s="23"/>
      <c r="C27" s="7" t="s">
        <v>50</v>
      </c>
      <c r="D27" s="24" t="s">
        <v>51</v>
      </c>
      <c r="E27" s="24"/>
      <c r="F27" s="24"/>
      <c r="G27" s="24"/>
      <c r="H27" s="24"/>
      <c r="I27" s="24"/>
      <c r="J27" s="24"/>
      <c r="K27" s="24"/>
      <c r="L27" s="24"/>
      <c r="M27" s="8">
        <v>162</v>
      </c>
      <c r="N27" s="9"/>
      <c r="O27" s="9">
        <f>N27*M27</f>
        <v>0</v>
      </c>
      <c r="P27" s="10"/>
    </row>
    <row r="28" spans="1:16" ht="12.75" customHeight="1">
      <c r="A28" s="23">
        <v>18</v>
      </c>
      <c r="B28" s="23"/>
      <c r="C28" s="7" t="s">
        <v>52</v>
      </c>
      <c r="D28" s="24" t="s">
        <v>53</v>
      </c>
      <c r="E28" s="24"/>
      <c r="F28" s="24"/>
      <c r="G28" s="24"/>
      <c r="H28" s="24"/>
      <c r="I28" s="24"/>
      <c r="J28" s="24"/>
      <c r="K28" s="24"/>
      <c r="L28" s="24"/>
      <c r="M28" s="11">
        <v>2430</v>
      </c>
      <c r="N28" s="9"/>
      <c r="O28" s="9">
        <f>N28*M28</f>
        <v>0</v>
      </c>
      <c r="P28" s="10"/>
    </row>
    <row r="29" spans="1:16" ht="12.75" customHeight="1">
      <c r="A29" s="23">
        <v>19</v>
      </c>
      <c r="B29" s="23"/>
      <c r="C29" s="7" t="s">
        <v>54</v>
      </c>
      <c r="D29" s="24" t="s">
        <v>55</v>
      </c>
      <c r="E29" s="24"/>
      <c r="F29" s="24"/>
      <c r="G29" s="24"/>
      <c r="H29" s="24"/>
      <c r="I29" s="24"/>
      <c r="J29" s="24"/>
      <c r="K29" s="24"/>
      <c r="L29" s="24"/>
      <c r="M29" s="11">
        <v>1174.5</v>
      </c>
      <c r="N29" s="9"/>
      <c r="O29" s="9">
        <f>N29*M29</f>
        <v>0</v>
      </c>
      <c r="P29" s="10"/>
    </row>
    <row r="30" spans="1:16" ht="12.75" customHeight="1">
      <c r="A30" s="23">
        <v>20</v>
      </c>
      <c r="B30" s="23"/>
      <c r="C30" s="7" t="s">
        <v>56</v>
      </c>
      <c r="D30" s="24" t="s">
        <v>57</v>
      </c>
      <c r="E30" s="24"/>
      <c r="F30" s="24"/>
      <c r="G30" s="24"/>
      <c r="H30" s="24"/>
      <c r="I30" s="24"/>
      <c r="J30" s="24"/>
      <c r="K30" s="24"/>
      <c r="L30" s="24"/>
      <c r="M30" s="11">
        <v>3037.5</v>
      </c>
      <c r="N30" s="9"/>
      <c r="O30" s="9">
        <f>N30*M30</f>
        <v>0</v>
      </c>
      <c r="P30" s="10"/>
    </row>
    <row r="31" spans="1:16" ht="12.75" customHeight="1">
      <c r="A31" s="23">
        <v>21</v>
      </c>
      <c r="B31" s="23"/>
      <c r="C31" s="7" t="s">
        <v>58</v>
      </c>
      <c r="D31" s="24" t="s">
        <v>59</v>
      </c>
      <c r="E31" s="24"/>
      <c r="F31" s="24"/>
      <c r="G31" s="24"/>
      <c r="H31" s="24"/>
      <c r="I31" s="24"/>
      <c r="J31" s="24"/>
      <c r="K31" s="24"/>
      <c r="L31" s="24"/>
      <c r="M31" s="8">
        <v>317</v>
      </c>
      <c r="N31" s="9"/>
      <c r="O31" s="9">
        <f>N31*M31</f>
        <v>0</v>
      </c>
      <c r="P31" s="10"/>
    </row>
    <row r="32" spans="1:16" ht="12.75" customHeight="1">
      <c r="A32" s="23">
        <v>22</v>
      </c>
      <c r="B32" s="23"/>
      <c r="C32" s="7" t="s">
        <v>60</v>
      </c>
      <c r="D32" s="24" t="s">
        <v>61</v>
      </c>
      <c r="E32" s="24"/>
      <c r="F32" s="24"/>
      <c r="G32" s="24"/>
      <c r="H32" s="24"/>
      <c r="I32" s="24"/>
      <c r="J32" s="24"/>
      <c r="K32" s="24"/>
      <c r="L32" s="24"/>
      <c r="M32" s="8">
        <v>37.45</v>
      </c>
      <c r="N32" s="9"/>
      <c r="O32" s="9">
        <f>N32*M32</f>
        <v>0</v>
      </c>
      <c r="P32" s="10"/>
    </row>
    <row r="33" spans="1:16" ht="12.75" customHeight="1">
      <c r="A33" s="23">
        <v>23</v>
      </c>
      <c r="B33" s="23"/>
      <c r="C33" s="7" t="s">
        <v>62</v>
      </c>
      <c r="D33" s="24" t="s">
        <v>63</v>
      </c>
      <c r="E33" s="24"/>
      <c r="F33" s="24"/>
      <c r="G33" s="24"/>
      <c r="H33" s="24"/>
      <c r="I33" s="24"/>
      <c r="J33" s="24"/>
      <c r="K33" s="24"/>
      <c r="L33" s="24"/>
      <c r="M33" s="8">
        <v>297.7</v>
      </c>
      <c r="N33" s="9"/>
      <c r="O33" s="9">
        <f>N33*M33</f>
        <v>0</v>
      </c>
      <c r="P33" s="10"/>
    </row>
    <row r="34" spans="1:16" ht="12.75" customHeight="1">
      <c r="A34" s="23">
        <v>24</v>
      </c>
      <c r="B34" s="23"/>
      <c r="C34" s="7" t="s">
        <v>64</v>
      </c>
      <c r="D34" s="24" t="s">
        <v>65</v>
      </c>
      <c r="E34" s="24"/>
      <c r="F34" s="24"/>
      <c r="G34" s="24"/>
      <c r="H34" s="24"/>
      <c r="I34" s="24"/>
      <c r="J34" s="24"/>
      <c r="K34" s="24"/>
      <c r="L34" s="24"/>
      <c r="M34" s="8">
        <v>408</v>
      </c>
      <c r="N34" s="9"/>
      <c r="O34" s="9">
        <f>N34*M34</f>
        <v>0</v>
      </c>
      <c r="P34" s="10"/>
    </row>
    <row r="35" spans="1:16" ht="12.75" customHeight="1">
      <c r="A35" s="23">
        <v>25</v>
      </c>
      <c r="B35" s="23"/>
      <c r="C35" s="7" t="s">
        <v>66</v>
      </c>
      <c r="D35" s="24" t="s">
        <v>67</v>
      </c>
      <c r="E35" s="24"/>
      <c r="F35" s="24"/>
      <c r="G35" s="24"/>
      <c r="H35" s="24"/>
      <c r="I35" s="24"/>
      <c r="J35" s="24"/>
      <c r="K35" s="24"/>
      <c r="L35" s="24"/>
      <c r="M35" s="8">
        <v>60.75</v>
      </c>
      <c r="N35" s="9"/>
      <c r="O35" s="9">
        <f>N35*M35</f>
        <v>0</v>
      </c>
      <c r="P35" s="10"/>
    </row>
    <row r="36" spans="1:16" ht="17.25" customHeight="1">
      <c r="A36" s="2"/>
      <c r="B36" s="3"/>
      <c r="C36" s="4" t="s">
        <v>68</v>
      </c>
      <c r="D36" s="22" t="s">
        <v>69</v>
      </c>
      <c r="E36" s="22"/>
      <c r="F36" s="22"/>
      <c r="G36" s="22"/>
      <c r="H36" s="22"/>
      <c r="I36" s="22"/>
      <c r="J36" s="22"/>
      <c r="K36" s="22"/>
      <c r="L36" s="22"/>
      <c r="M36" s="5"/>
      <c r="N36" s="6"/>
      <c r="O36" s="6">
        <f>N36*M36</f>
        <v>0</v>
      </c>
      <c r="P36" s="6"/>
    </row>
    <row r="37" spans="1:16" ht="12.75" customHeight="1">
      <c r="A37" s="23">
        <v>26</v>
      </c>
      <c r="B37" s="23"/>
      <c r="C37" s="7" t="s">
        <v>70</v>
      </c>
      <c r="D37" s="24" t="s">
        <v>71</v>
      </c>
      <c r="E37" s="24"/>
      <c r="F37" s="24"/>
      <c r="G37" s="24"/>
      <c r="H37" s="24"/>
      <c r="I37" s="24"/>
      <c r="J37" s="24"/>
      <c r="K37" s="24"/>
      <c r="L37" s="24"/>
      <c r="M37" s="11">
        <v>1700</v>
      </c>
      <c r="N37" s="9"/>
      <c r="O37" s="9">
        <f>N37*M37</f>
        <v>0</v>
      </c>
      <c r="P37" s="10"/>
    </row>
    <row r="38" spans="1:16" ht="12.75" customHeight="1">
      <c r="A38" s="23">
        <v>27</v>
      </c>
      <c r="B38" s="23"/>
      <c r="C38" s="7" t="s">
        <v>72</v>
      </c>
      <c r="D38" s="24" t="s">
        <v>73</v>
      </c>
      <c r="E38" s="24"/>
      <c r="F38" s="24"/>
      <c r="G38" s="24"/>
      <c r="H38" s="24"/>
      <c r="I38" s="24"/>
      <c r="J38" s="24"/>
      <c r="K38" s="24"/>
      <c r="L38" s="24"/>
      <c r="M38" s="11">
        <v>1681</v>
      </c>
      <c r="N38" s="9"/>
      <c r="O38" s="9">
        <f>N38*M38</f>
        <v>0</v>
      </c>
      <c r="P38" s="10"/>
    </row>
    <row r="39" spans="1:16" ht="12.75" customHeight="1">
      <c r="A39" s="23">
        <v>28</v>
      </c>
      <c r="B39" s="23"/>
      <c r="C39" s="7" t="s">
        <v>74</v>
      </c>
      <c r="D39" s="24" t="s">
        <v>75</v>
      </c>
      <c r="E39" s="24"/>
      <c r="F39" s="24"/>
      <c r="G39" s="24"/>
      <c r="H39" s="24"/>
      <c r="I39" s="24"/>
      <c r="J39" s="24"/>
      <c r="K39" s="24"/>
      <c r="L39" s="24"/>
      <c r="M39" s="11">
        <v>1659</v>
      </c>
      <c r="N39" s="9"/>
      <c r="O39" s="9">
        <f>N39*M39</f>
        <v>0</v>
      </c>
      <c r="P39" s="10"/>
    </row>
    <row r="40" spans="1:16" ht="12.75" customHeight="1">
      <c r="A40" s="23">
        <v>29</v>
      </c>
      <c r="B40" s="23"/>
      <c r="C40" s="7" t="s">
        <v>76</v>
      </c>
      <c r="D40" s="24" t="s">
        <v>77</v>
      </c>
      <c r="E40" s="24"/>
      <c r="F40" s="24"/>
      <c r="G40" s="24"/>
      <c r="H40" s="24"/>
      <c r="I40" s="24"/>
      <c r="J40" s="24"/>
      <c r="K40" s="24"/>
      <c r="L40" s="24"/>
      <c r="M40" s="11">
        <v>1581</v>
      </c>
      <c r="N40" s="9"/>
      <c r="O40" s="9">
        <f>N40*M40</f>
        <v>0</v>
      </c>
      <c r="P40" s="10"/>
    </row>
    <row r="41" spans="1:16" ht="12.75" customHeight="1">
      <c r="A41" s="23">
        <v>30</v>
      </c>
      <c r="B41" s="23"/>
      <c r="C41" s="7" t="s">
        <v>78</v>
      </c>
      <c r="D41" s="24" t="s">
        <v>79</v>
      </c>
      <c r="E41" s="24"/>
      <c r="F41" s="24"/>
      <c r="G41" s="24"/>
      <c r="H41" s="24"/>
      <c r="I41" s="24"/>
      <c r="J41" s="24"/>
      <c r="K41" s="24"/>
      <c r="L41" s="24"/>
      <c r="M41" s="11">
        <v>1725</v>
      </c>
      <c r="N41" s="9"/>
      <c r="O41" s="9">
        <f>N41*M41</f>
        <v>0</v>
      </c>
      <c r="P41" s="10"/>
    </row>
    <row r="42" spans="1:16" ht="17.25" customHeight="1">
      <c r="A42" s="2"/>
      <c r="B42" s="3"/>
      <c r="C42" s="4" t="s">
        <v>80</v>
      </c>
      <c r="D42" s="22" t="s">
        <v>81</v>
      </c>
      <c r="E42" s="22"/>
      <c r="F42" s="22"/>
      <c r="G42" s="22"/>
      <c r="H42" s="22"/>
      <c r="I42" s="22"/>
      <c r="J42" s="22"/>
      <c r="K42" s="22"/>
      <c r="L42" s="22"/>
      <c r="M42" s="5"/>
      <c r="N42" s="6"/>
      <c r="O42" s="6">
        <f>N42*M42</f>
        <v>0</v>
      </c>
      <c r="P42" s="6"/>
    </row>
    <row r="43" spans="1:16" ht="12.75" customHeight="1">
      <c r="A43" s="23">
        <v>31</v>
      </c>
      <c r="B43" s="23"/>
      <c r="C43" s="7" t="s">
        <v>82</v>
      </c>
      <c r="D43" s="24" t="s">
        <v>83</v>
      </c>
      <c r="E43" s="24"/>
      <c r="F43" s="24"/>
      <c r="G43" s="24"/>
      <c r="H43" s="24"/>
      <c r="I43" s="24"/>
      <c r="J43" s="24"/>
      <c r="K43" s="24"/>
      <c r="L43" s="24"/>
      <c r="M43" s="8">
        <v>85</v>
      </c>
      <c r="N43" s="9"/>
      <c r="O43" s="9">
        <f>N43*M43</f>
        <v>0</v>
      </c>
      <c r="P43" s="10"/>
    </row>
    <row r="44" spans="1:16" ht="17.25" customHeight="1">
      <c r="A44" s="2"/>
      <c r="B44" s="3"/>
      <c r="C44" s="4" t="s">
        <v>84</v>
      </c>
      <c r="D44" s="22" t="s">
        <v>85</v>
      </c>
      <c r="E44" s="22"/>
      <c r="F44" s="22"/>
      <c r="G44" s="22"/>
      <c r="H44" s="22"/>
      <c r="I44" s="22"/>
      <c r="J44" s="22"/>
      <c r="K44" s="22"/>
      <c r="L44" s="22"/>
      <c r="M44" s="5"/>
      <c r="N44" s="6"/>
      <c r="O44" s="6">
        <f>N44*M44</f>
        <v>0</v>
      </c>
      <c r="P44" s="6"/>
    </row>
    <row r="45" spans="1:16" ht="12.75" customHeight="1">
      <c r="A45" s="23">
        <v>32</v>
      </c>
      <c r="B45" s="23"/>
      <c r="C45" s="7" t="s">
        <v>86</v>
      </c>
      <c r="D45" s="24" t="s">
        <v>87</v>
      </c>
      <c r="E45" s="24"/>
      <c r="F45" s="24"/>
      <c r="G45" s="24"/>
      <c r="H45" s="24"/>
      <c r="I45" s="24"/>
      <c r="J45" s="24"/>
      <c r="K45" s="24"/>
      <c r="L45" s="24"/>
      <c r="M45" s="8">
        <v>76.95</v>
      </c>
      <c r="N45" s="9"/>
      <c r="O45" s="9">
        <f>N45*M45</f>
        <v>0</v>
      </c>
      <c r="P45" s="10"/>
    </row>
    <row r="46" spans="1:16" ht="12.75" customHeight="1">
      <c r="A46" s="23">
        <v>33</v>
      </c>
      <c r="B46" s="23"/>
      <c r="C46" s="7" t="s">
        <v>88</v>
      </c>
      <c r="D46" s="24" t="s">
        <v>89</v>
      </c>
      <c r="E46" s="24"/>
      <c r="F46" s="24"/>
      <c r="G46" s="24"/>
      <c r="H46" s="24"/>
      <c r="I46" s="24"/>
      <c r="J46" s="24"/>
      <c r="K46" s="24"/>
      <c r="L46" s="24"/>
      <c r="M46" s="8">
        <v>330</v>
      </c>
      <c r="N46" s="9"/>
      <c r="O46" s="9">
        <f>N46*M46</f>
        <v>0</v>
      </c>
      <c r="P46" s="10"/>
    </row>
    <row r="47" spans="1:16" ht="17.25" customHeight="1">
      <c r="A47" s="2"/>
      <c r="B47" s="3"/>
      <c r="C47" s="4" t="s">
        <v>90</v>
      </c>
      <c r="D47" s="22" t="s">
        <v>91</v>
      </c>
      <c r="E47" s="22"/>
      <c r="F47" s="22"/>
      <c r="G47" s="22"/>
      <c r="H47" s="22"/>
      <c r="I47" s="22"/>
      <c r="J47" s="22"/>
      <c r="K47" s="22"/>
      <c r="L47" s="22"/>
      <c r="M47" s="5"/>
      <c r="N47" s="6"/>
      <c r="O47" s="6">
        <f>N47*M47</f>
        <v>0</v>
      </c>
      <c r="P47" s="6"/>
    </row>
    <row r="48" spans="1:16" ht="12.75" customHeight="1">
      <c r="A48" s="23">
        <v>34</v>
      </c>
      <c r="B48" s="23"/>
      <c r="C48" s="7" t="s">
        <v>92</v>
      </c>
      <c r="D48" s="24" t="s">
        <v>93</v>
      </c>
      <c r="E48" s="24"/>
      <c r="F48" s="24"/>
      <c r="G48" s="24"/>
      <c r="H48" s="24"/>
      <c r="I48" s="24"/>
      <c r="J48" s="24"/>
      <c r="K48" s="24"/>
      <c r="L48" s="24"/>
      <c r="M48" s="8">
        <v>317.95</v>
      </c>
      <c r="N48" s="9"/>
      <c r="O48" s="9">
        <f>N48*M48</f>
        <v>0</v>
      </c>
      <c r="P48" s="10"/>
    </row>
    <row r="49" spans="1:16" ht="12.75" customHeight="1">
      <c r="A49" s="23">
        <v>35</v>
      </c>
      <c r="B49" s="23"/>
      <c r="C49" s="7" t="s">
        <v>94</v>
      </c>
      <c r="D49" s="24" t="s">
        <v>95</v>
      </c>
      <c r="E49" s="24"/>
      <c r="F49" s="24"/>
      <c r="G49" s="24"/>
      <c r="H49" s="24"/>
      <c r="I49" s="24"/>
      <c r="J49" s="24"/>
      <c r="K49" s="24"/>
      <c r="L49" s="24"/>
      <c r="M49" s="8">
        <v>424.25</v>
      </c>
      <c r="N49" s="9"/>
      <c r="O49" s="9">
        <f>N49*M49</f>
        <v>0</v>
      </c>
      <c r="P49" s="10"/>
    </row>
    <row r="50" spans="1:16" ht="12.75" customHeight="1">
      <c r="A50" s="23">
        <v>36</v>
      </c>
      <c r="B50" s="23"/>
      <c r="C50" s="7" t="s">
        <v>96</v>
      </c>
      <c r="D50" s="24" t="s">
        <v>97</v>
      </c>
      <c r="E50" s="24"/>
      <c r="F50" s="24"/>
      <c r="G50" s="24"/>
      <c r="H50" s="24"/>
      <c r="I50" s="24"/>
      <c r="J50" s="24"/>
      <c r="K50" s="24"/>
      <c r="L50" s="24"/>
      <c r="M50" s="11">
        <v>3048.65</v>
      </c>
      <c r="N50" s="9"/>
      <c r="O50" s="9">
        <f>N50*M50</f>
        <v>0</v>
      </c>
      <c r="P50" s="10"/>
    </row>
    <row r="51" spans="1:16" ht="12.75" customHeight="1">
      <c r="A51" s="23">
        <v>37</v>
      </c>
      <c r="B51" s="23"/>
      <c r="C51" s="7" t="s">
        <v>98</v>
      </c>
      <c r="D51" s="24" t="s">
        <v>99</v>
      </c>
      <c r="E51" s="24"/>
      <c r="F51" s="24"/>
      <c r="G51" s="24"/>
      <c r="H51" s="24"/>
      <c r="I51" s="24"/>
      <c r="J51" s="24"/>
      <c r="K51" s="24"/>
      <c r="L51" s="24"/>
      <c r="M51" s="11">
        <v>2328</v>
      </c>
      <c r="N51" s="9"/>
      <c r="O51" s="9">
        <f>N51*M51</f>
        <v>0</v>
      </c>
      <c r="P51" s="10"/>
    </row>
    <row r="52" spans="1:16" ht="17.25" customHeight="1">
      <c r="A52" s="2"/>
      <c r="B52" s="3"/>
      <c r="C52" s="4" t="s">
        <v>100</v>
      </c>
      <c r="D52" s="22" t="s">
        <v>101</v>
      </c>
      <c r="E52" s="22"/>
      <c r="F52" s="22"/>
      <c r="G52" s="22"/>
      <c r="H52" s="22"/>
      <c r="I52" s="22"/>
      <c r="J52" s="22"/>
      <c r="K52" s="22"/>
      <c r="L52" s="22"/>
      <c r="M52" s="5"/>
      <c r="N52" s="6"/>
      <c r="O52" s="6">
        <f>N52*M52</f>
        <v>0</v>
      </c>
      <c r="P52" s="6"/>
    </row>
    <row r="53" spans="1:16" ht="12.75" customHeight="1">
      <c r="A53" s="23">
        <v>38</v>
      </c>
      <c r="B53" s="23"/>
      <c r="C53" s="7" t="s">
        <v>102</v>
      </c>
      <c r="D53" s="24" t="s">
        <v>103</v>
      </c>
      <c r="E53" s="24"/>
      <c r="F53" s="24"/>
      <c r="G53" s="24"/>
      <c r="H53" s="24"/>
      <c r="I53" s="24"/>
      <c r="J53" s="24"/>
      <c r="K53" s="24"/>
      <c r="L53" s="24"/>
      <c r="M53" s="11">
        <v>5163.75</v>
      </c>
      <c r="N53" s="9"/>
      <c r="O53" s="9">
        <f>N53*M53</f>
        <v>0</v>
      </c>
      <c r="P53" s="10"/>
    </row>
    <row r="54" spans="1:16" ht="12.75" customHeight="1">
      <c r="A54" s="23">
        <v>39</v>
      </c>
      <c r="B54" s="23"/>
      <c r="C54" s="7" t="s">
        <v>104</v>
      </c>
      <c r="D54" s="24" t="s">
        <v>105</v>
      </c>
      <c r="E54" s="24"/>
      <c r="F54" s="24"/>
      <c r="G54" s="24"/>
      <c r="H54" s="24"/>
      <c r="I54" s="24"/>
      <c r="J54" s="24"/>
      <c r="K54" s="24"/>
      <c r="L54" s="24"/>
      <c r="M54" s="8">
        <v>15</v>
      </c>
      <c r="N54" s="9"/>
      <c r="O54" s="9">
        <f>N54*M54</f>
        <v>0</v>
      </c>
      <c r="P54" s="10"/>
    </row>
    <row r="55" spans="1:16" ht="12.75" customHeight="1">
      <c r="A55" s="23">
        <v>40</v>
      </c>
      <c r="B55" s="23"/>
      <c r="C55" s="7" t="s">
        <v>106</v>
      </c>
      <c r="D55" s="24" t="s">
        <v>107</v>
      </c>
      <c r="E55" s="24"/>
      <c r="F55" s="24"/>
      <c r="G55" s="24"/>
      <c r="H55" s="24"/>
      <c r="I55" s="24"/>
      <c r="J55" s="24"/>
      <c r="K55" s="24"/>
      <c r="L55" s="24"/>
      <c r="M55" s="8">
        <v>860</v>
      </c>
      <c r="N55" s="9"/>
      <c r="O55" s="9">
        <f>N55*M55</f>
        <v>0</v>
      </c>
      <c r="P55" s="10"/>
    </row>
    <row r="56" spans="1:16" ht="12.75" customHeight="1">
      <c r="A56" s="23">
        <v>41</v>
      </c>
      <c r="B56" s="23"/>
      <c r="C56" s="7" t="s">
        <v>108</v>
      </c>
      <c r="D56" s="24" t="s">
        <v>109</v>
      </c>
      <c r="E56" s="24"/>
      <c r="F56" s="24"/>
      <c r="G56" s="24"/>
      <c r="H56" s="24"/>
      <c r="I56" s="24"/>
      <c r="J56" s="24"/>
      <c r="K56" s="24"/>
      <c r="L56" s="24"/>
      <c r="M56" s="11">
        <v>3133.7</v>
      </c>
      <c r="N56" s="9"/>
      <c r="O56" s="9">
        <f>N56*M56</f>
        <v>0</v>
      </c>
      <c r="P56" s="10"/>
    </row>
    <row r="57" spans="1:16" ht="12.75" customHeight="1">
      <c r="A57" s="23">
        <v>42</v>
      </c>
      <c r="B57" s="23"/>
      <c r="C57" s="7" t="s">
        <v>110</v>
      </c>
      <c r="D57" s="24" t="s">
        <v>111</v>
      </c>
      <c r="E57" s="24"/>
      <c r="F57" s="24"/>
      <c r="G57" s="24"/>
      <c r="H57" s="24"/>
      <c r="I57" s="24"/>
      <c r="J57" s="24"/>
      <c r="K57" s="24"/>
      <c r="L57" s="24"/>
      <c r="M57" s="11">
        <v>3675.4</v>
      </c>
      <c r="N57" s="9"/>
      <c r="O57" s="9">
        <f>N57*M57</f>
        <v>0</v>
      </c>
      <c r="P57" s="10"/>
    </row>
    <row r="58" spans="1:16" ht="12.75" customHeight="1">
      <c r="A58" s="23">
        <v>43</v>
      </c>
      <c r="B58" s="23"/>
      <c r="C58" s="7" t="s">
        <v>112</v>
      </c>
      <c r="D58" s="24" t="s">
        <v>113</v>
      </c>
      <c r="E58" s="24"/>
      <c r="F58" s="24"/>
      <c r="G58" s="24"/>
      <c r="H58" s="24"/>
      <c r="I58" s="24"/>
      <c r="J58" s="24"/>
      <c r="K58" s="24"/>
      <c r="L58" s="24"/>
      <c r="M58" s="8">
        <v>934.55</v>
      </c>
      <c r="N58" s="9"/>
      <c r="O58" s="9">
        <f>N58*M58</f>
        <v>0</v>
      </c>
      <c r="P58" s="10"/>
    </row>
    <row r="59" spans="1:16" ht="12.75" customHeight="1">
      <c r="A59" s="23">
        <v>44</v>
      </c>
      <c r="B59" s="23"/>
      <c r="C59" s="7" t="s">
        <v>114</v>
      </c>
      <c r="D59" s="24" t="s">
        <v>115</v>
      </c>
      <c r="E59" s="24"/>
      <c r="F59" s="24"/>
      <c r="G59" s="24"/>
      <c r="H59" s="24"/>
      <c r="I59" s="24"/>
      <c r="J59" s="24"/>
      <c r="K59" s="24"/>
      <c r="L59" s="24"/>
      <c r="M59" s="8">
        <v>157</v>
      </c>
      <c r="N59" s="9"/>
      <c r="O59" s="9">
        <f>N59*M59</f>
        <v>0</v>
      </c>
      <c r="P59" s="10"/>
    </row>
    <row r="60" spans="1:16" ht="12.75" customHeight="1">
      <c r="A60" s="23">
        <v>45</v>
      </c>
      <c r="B60" s="23"/>
      <c r="C60" s="7" t="s">
        <v>116</v>
      </c>
      <c r="D60" s="24" t="s">
        <v>117</v>
      </c>
      <c r="E60" s="24"/>
      <c r="F60" s="24"/>
      <c r="G60" s="24"/>
      <c r="H60" s="24"/>
      <c r="I60" s="24"/>
      <c r="J60" s="24"/>
      <c r="K60" s="24"/>
      <c r="L60" s="24"/>
      <c r="M60" s="11">
        <v>2465</v>
      </c>
      <c r="N60" s="9"/>
      <c r="O60" s="9">
        <f>N60*M60</f>
        <v>0</v>
      </c>
      <c r="P60" s="10"/>
    </row>
    <row r="61" spans="1:16" ht="12.75" customHeight="1">
      <c r="A61" s="23">
        <v>46</v>
      </c>
      <c r="B61" s="23"/>
      <c r="C61" s="7" t="s">
        <v>118</v>
      </c>
      <c r="D61" s="24" t="s">
        <v>119</v>
      </c>
      <c r="E61" s="24"/>
      <c r="F61" s="24"/>
      <c r="G61" s="24"/>
      <c r="H61" s="24"/>
      <c r="I61" s="24"/>
      <c r="J61" s="24"/>
      <c r="K61" s="24"/>
      <c r="L61" s="24"/>
      <c r="M61" s="8">
        <v>825</v>
      </c>
      <c r="N61" s="9"/>
      <c r="O61" s="9">
        <f>N61*M61</f>
        <v>0</v>
      </c>
      <c r="P61" s="10"/>
    </row>
    <row r="62" spans="1:16" ht="12.75" customHeight="1">
      <c r="A62" s="23">
        <v>47</v>
      </c>
      <c r="B62" s="23"/>
      <c r="C62" s="7" t="s">
        <v>120</v>
      </c>
      <c r="D62" s="24" t="s">
        <v>121</v>
      </c>
      <c r="E62" s="24"/>
      <c r="F62" s="24"/>
      <c r="G62" s="24"/>
      <c r="H62" s="24"/>
      <c r="I62" s="24"/>
      <c r="J62" s="24"/>
      <c r="K62" s="24"/>
      <c r="L62" s="24"/>
      <c r="M62" s="11">
        <v>1462.5</v>
      </c>
      <c r="N62" s="9"/>
      <c r="O62" s="9">
        <f>N62*M62</f>
        <v>0</v>
      </c>
      <c r="P62" s="10"/>
    </row>
    <row r="63" spans="1:16" ht="12.75" customHeight="1">
      <c r="A63" s="23">
        <v>48</v>
      </c>
      <c r="B63" s="23"/>
      <c r="C63" s="7" t="s">
        <v>122</v>
      </c>
      <c r="D63" s="24" t="s">
        <v>123</v>
      </c>
      <c r="E63" s="24"/>
      <c r="F63" s="24"/>
      <c r="G63" s="24"/>
      <c r="H63" s="24"/>
      <c r="I63" s="24"/>
      <c r="J63" s="24"/>
      <c r="K63" s="24"/>
      <c r="L63" s="24"/>
      <c r="M63" s="11">
        <v>12000</v>
      </c>
      <c r="N63" s="9"/>
      <c r="O63" s="9">
        <f>N63*M63</f>
        <v>0</v>
      </c>
      <c r="P63" s="10"/>
    </row>
    <row r="64" spans="1:16" ht="12.75" customHeight="1">
      <c r="A64" s="23">
        <v>49</v>
      </c>
      <c r="B64" s="23"/>
      <c r="C64" s="7" t="s">
        <v>124</v>
      </c>
      <c r="D64" s="24" t="s">
        <v>125</v>
      </c>
      <c r="E64" s="24"/>
      <c r="F64" s="24"/>
      <c r="G64" s="24"/>
      <c r="H64" s="24"/>
      <c r="I64" s="24"/>
      <c r="J64" s="24"/>
      <c r="K64" s="24"/>
      <c r="L64" s="24"/>
      <c r="M64" s="11">
        <v>2200</v>
      </c>
      <c r="N64" s="9"/>
      <c r="O64" s="9">
        <f>N64*M64</f>
        <v>0</v>
      </c>
      <c r="P64" s="10"/>
    </row>
    <row r="65" spans="1:16" ht="12.75" customHeight="1">
      <c r="A65" s="23">
        <v>50</v>
      </c>
      <c r="B65" s="23"/>
      <c r="C65" s="7" t="s">
        <v>126</v>
      </c>
      <c r="D65" s="24" t="s">
        <v>127</v>
      </c>
      <c r="E65" s="24"/>
      <c r="F65" s="24"/>
      <c r="G65" s="24"/>
      <c r="H65" s="24"/>
      <c r="I65" s="24"/>
      <c r="J65" s="24"/>
      <c r="K65" s="24"/>
      <c r="L65" s="24"/>
      <c r="M65" s="8">
        <v>577.35</v>
      </c>
      <c r="N65" s="9"/>
      <c r="O65" s="9">
        <f>N65*M65</f>
        <v>0</v>
      </c>
      <c r="P65" s="10"/>
    </row>
    <row r="66" spans="1:16" ht="12.75" customHeight="1">
      <c r="A66" s="23">
        <v>51</v>
      </c>
      <c r="B66" s="23"/>
      <c r="C66" s="7" t="s">
        <v>128</v>
      </c>
      <c r="D66" s="24" t="s">
        <v>129</v>
      </c>
      <c r="E66" s="24"/>
      <c r="F66" s="24"/>
      <c r="G66" s="24"/>
      <c r="H66" s="24"/>
      <c r="I66" s="24"/>
      <c r="J66" s="24"/>
      <c r="K66" s="24"/>
      <c r="L66" s="24"/>
      <c r="M66" s="8">
        <v>804</v>
      </c>
      <c r="N66" s="9"/>
      <c r="O66" s="9">
        <f>N66*M66</f>
        <v>0</v>
      </c>
      <c r="P66" s="10"/>
    </row>
    <row r="67" spans="1:16" ht="12.75" customHeight="1">
      <c r="A67" s="23">
        <v>52</v>
      </c>
      <c r="B67" s="23"/>
      <c r="C67" s="7" t="s">
        <v>130</v>
      </c>
      <c r="D67" s="24" t="s">
        <v>131</v>
      </c>
      <c r="E67" s="24"/>
      <c r="F67" s="24"/>
      <c r="G67" s="24"/>
      <c r="H67" s="24"/>
      <c r="I67" s="24"/>
      <c r="J67" s="24"/>
      <c r="K67" s="24"/>
      <c r="L67" s="24"/>
      <c r="M67" s="11">
        <v>6013</v>
      </c>
      <c r="N67" s="9"/>
      <c r="O67" s="9">
        <f>N67*M67</f>
        <v>0</v>
      </c>
      <c r="P67" s="10"/>
    </row>
    <row r="68" spans="1:16" ht="12.75" customHeight="1">
      <c r="A68" s="23">
        <v>53</v>
      </c>
      <c r="B68" s="23"/>
      <c r="C68" s="7" t="s">
        <v>132</v>
      </c>
      <c r="D68" s="24" t="s">
        <v>133</v>
      </c>
      <c r="E68" s="24"/>
      <c r="F68" s="24"/>
      <c r="G68" s="24"/>
      <c r="H68" s="24"/>
      <c r="I68" s="24"/>
      <c r="J68" s="24"/>
      <c r="K68" s="24"/>
      <c r="L68" s="24"/>
      <c r="M68" s="8">
        <v>871</v>
      </c>
      <c r="N68" s="9"/>
      <c r="O68" s="9">
        <f>N68*M68</f>
        <v>0</v>
      </c>
      <c r="P68" s="10"/>
    </row>
    <row r="69" spans="1:16" ht="12.75" customHeight="1">
      <c r="A69" s="23">
        <v>54</v>
      </c>
      <c r="B69" s="23"/>
      <c r="C69" s="7" t="s">
        <v>134</v>
      </c>
      <c r="D69" s="24" t="s">
        <v>135</v>
      </c>
      <c r="E69" s="24"/>
      <c r="F69" s="24"/>
      <c r="G69" s="24"/>
      <c r="H69" s="24"/>
      <c r="I69" s="24"/>
      <c r="J69" s="24"/>
      <c r="K69" s="24"/>
      <c r="L69" s="24"/>
      <c r="M69" s="8">
        <v>402</v>
      </c>
      <c r="N69" s="9"/>
      <c r="O69" s="9">
        <f>N69*M69</f>
        <v>0</v>
      </c>
      <c r="P69" s="10"/>
    </row>
    <row r="70" spans="1:16" ht="12.75" customHeight="1">
      <c r="A70" s="23">
        <v>55</v>
      </c>
      <c r="B70" s="23"/>
      <c r="C70" s="7" t="s">
        <v>136</v>
      </c>
      <c r="D70" s="24" t="s">
        <v>137</v>
      </c>
      <c r="E70" s="24"/>
      <c r="F70" s="24"/>
      <c r="G70" s="24"/>
      <c r="H70" s="24"/>
      <c r="I70" s="24"/>
      <c r="J70" s="24"/>
      <c r="K70" s="24"/>
      <c r="L70" s="24"/>
      <c r="M70" s="8">
        <v>33</v>
      </c>
      <c r="N70" s="9"/>
      <c r="O70" s="9">
        <f>N70*M70</f>
        <v>0</v>
      </c>
      <c r="P70" s="10"/>
    </row>
    <row r="71" spans="1:16" ht="12.75" customHeight="1">
      <c r="A71" s="23">
        <v>56</v>
      </c>
      <c r="B71" s="23"/>
      <c r="C71" s="7" t="s">
        <v>138</v>
      </c>
      <c r="D71" s="24" t="s">
        <v>139</v>
      </c>
      <c r="E71" s="24"/>
      <c r="F71" s="24"/>
      <c r="G71" s="24"/>
      <c r="H71" s="24"/>
      <c r="I71" s="24"/>
      <c r="J71" s="24"/>
      <c r="K71" s="24"/>
      <c r="L71" s="24"/>
      <c r="M71" s="11">
        <v>3630</v>
      </c>
      <c r="N71" s="9"/>
      <c r="O71" s="9">
        <f>N71*M71</f>
        <v>0</v>
      </c>
      <c r="P71" s="10"/>
    </row>
    <row r="72" spans="1:16" ht="12.75" customHeight="1">
      <c r="A72" s="23">
        <v>57</v>
      </c>
      <c r="B72" s="23"/>
      <c r="C72" s="7" t="s">
        <v>140</v>
      </c>
      <c r="D72" s="24" t="s">
        <v>141</v>
      </c>
      <c r="E72" s="24"/>
      <c r="F72" s="24"/>
      <c r="G72" s="24"/>
      <c r="H72" s="24"/>
      <c r="I72" s="24"/>
      <c r="J72" s="24"/>
      <c r="K72" s="24"/>
      <c r="L72" s="24"/>
      <c r="M72" s="8">
        <v>205</v>
      </c>
      <c r="N72" s="9"/>
      <c r="O72" s="9">
        <f>N72*M72</f>
        <v>0</v>
      </c>
      <c r="P72" s="10"/>
    </row>
    <row r="73" spans="1:16" ht="12.75" customHeight="1">
      <c r="A73" s="23">
        <v>58</v>
      </c>
      <c r="B73" s="23"/>
      <c r="C73" s="7" t="s">
        <v>142</v>
      </c>
      <c r="D73" s="24" t="s">
        <v>143</v>
      </c>
      <c r="E73" s="24"/>
      <c r="F73" s="24"/>
      <c r="G73" s="24"/>
      <c r="H73" s="24"/>
      <c r="I73" s="24"/>
      <c r="J73" s="24"/>
      <c r="K73" s="24"/>
      <c r="L73" s="24"/>
      <c r="M73" s="11">
        <v>2830</v>
      </c>
      <c r="N73" s="9"/>
      <c r="O73" s="9">
        <f>N73*M73</f>
        <v>0</v>
      </c>
      <c r="P73" s="10"/>
    </row>
    <row r="74" spans="1:16" ht="12.75" customHeight="1">
      <c r="A74" s="23">
        <v>59</v>
      </c>
      <c r="B74" s="23"/>
      <c r="C74" s="7" t="s">
        <v>144</v>
      </c>
      <c r="D74" s="24" t="s">
        <v>145</v>
      </c>
      <c r="E74" s="24"/>
      <c r="F74" s="24"/>
      <c r="G74" s="24"/>
      <c r="H74" s="24"/>
      <c r="I74" s="24"/>
      <c r="J74" s="24"/>
      <c r="K74" s="24"/>
      <c r="L74" s="24"/>
      <c r="M74" s="11">
        <v>4525.9</v>
      </c>
      <c r="N74" s="9"/>
      <c r="O74" s="9">
        <f>N74*M74</f>
        <v>0</v>
      </c>
      <c r="P74" s="10"/>
    </row>
    <row r="75" spans="1:16" ht="12.75" customHeight="1">
      <c r="A75" s="23">
        <v>60</v>
      </c>
      <c r="B75" s="23"/>
      <c r="C75" s="7" t="s">
        <v>146</v>
      </c>
      <c r="D75" s="24" t="s">
        <v>147</v>
      </c>
      <c r="E75" s="24"/>
      <c r="F75" s="24"/>
      <c r="G75" s="24"/>
      <c r="H75" s="24"/>
      <c r="I75" s="24"/>
      <c r="J75" s="24"/>
      <c r="K75" s="24"/>
      <c r="L75" s="24"/>
      <c r="M75" s="8">
        <v>125</v>
      </c>
      <c r="N75" s="9"/>
      <c r="O75" s="9">
        <f>N75*M75</f>
        <v>0</v>
      </c>
      <c r="P75" s="10"/>
    </row>
    <row r="76" spans="1:16" ht="12.75" customHeight="1">
      <c r="A76" s="23">
        <v>61</v>
      </c>
      <c r="B76" s="23"/>
      <c r="C76" s="7" t="s">
        <v>148</v>
      </c>
      <c r="D76" s="24" t="s">
        <v>149</v>
      </c>
      <c r="E76" s="24"/>
      <c r="F76" s="24"/>
      <c r="G76" s="24"/>
      <c r="H76" s="24"/>
      <c r="I76" s="24"/>
      <c r="J76" s="24"/>
      <c r="K76" s="24"/>
      <c r="L76" s="24"/>
      <c r="M76" s="8">
        <v>147</v>
      </c>
      <c r="N76" s="9"/>
      <c r="O76" s="9">
        <f>N76*M76</f>
        <v>0</v>
      </c>
      <c r="P76" s="10"/>
    </row>
    <row r="77" spans="1:16" ht="12.75" customHeight="1">
      <c r="A77" s="23">
        <v>62</v>
      </c>
      <c r="B77" s="23"/>
      <c r="C77" s="7" t="s">
        <v>150</v>
      </c>
      <c r="D77" s="24" t="s">
        <v>151</v>
      </c>
      <c r="E77" s="24"/>
      <c r="F77" s="24"/>
      <c r="G77" s="24"/>
      <c r="H77" s="24"/>
      <c r="I77" s="24"/>
      <c r="J77" s="24"/>
      <c r="K77" s="24"/>
      <c r="L77" s="24"/>
      <c r="M77" s="11">
        <v>2346</v>
      </c>
      <c r="N77" s="9"/>
      <c r="O77" s="9">
        <f>N77*M77</f>
        <v>0</v>
      </c>
      <c r="P77" s="10"/>
    </row>
    <row r="78" spans="1:16" ht="12.75" customHeight="1">
      <c r="A78" s="23">
        <v>63</v>
      </c>
      <c r="B78" s="23"/>
      <c r="C78" s="7" t="s">
        <v>152</v>
      </c>
      <c r="D78" s="24" t="s">
        <v>153</v>
      </c>
      <c r="E78" s="24"/>
      <c r="F78" s="24"/>
      <c r="G78" s="24"/>
      <c r="H78" s="24"/>
      <c r="I78" s="24"/>
      <c r="J78" s="24"/>
      <c r="K78" s="24"/>
      <c r="L78" s="24"/>
      <c r="M78" s="8">
        <v>45.55</v>
      </c>
      <c r="N78" s="9"/>
      <c r="O78" s="9">
        <f>N78*M78</f>
        <v>0</v>
      </c>
      <c r="P78" s="10"/>
    </row>
    <row r="79" spans="1:16" ht="12.75" customHeight="1">
      <c r="A79" s="23">
        <v>64</v>
      </c>
      <c r="B79" s="23"/>
      <c r="C79" s="7" t="s">
        <v>154</v>
      </c>
      <c r="D79" s="24" t="s">
        <v>155</v>
      </c>
      <c r="E79" s="24"/>
      <c r="F79" s="24"/>
      <c r="G79" s="24"/>
      <c r="H79" s="24"/>
      <c r="I79" s="24"/>
      <c r="J79" s="24"/>
      <c r="K79" s="24"/>
      <c r="L79" s="24"/>
      <c r="M79" s="11">
        <v>3730</v>
      </c>
      <c r="N79" s="9"/>
      <c r="O79" s="9">
        <f>N79*M79</f>
        <v>0</v>
      </c>
      <c r="P79" s="10"/>
    </row>
    <row r="80" spans="1:16" ht="12.75" customHeight="1">
      <c r="A80" s="23">
        <v>65</v>
      </c>
      <c r="B80" s="23"/>
      <c r="C80" s="7" t="s">
        <v>156</v>
      </c>
      <c r="D80" s="24" t="s">
        <v>157</v>
      </c>
      <c r="E80" s="24"/>
      <c r="F80" s="24"/>
      <c r="G80" s="24"/>
      <c r="H80" s="24"/>
      <c r="I80" s="24"/>
      <c r="J80" s="24"/>
      <c r="K80" s="24"/>
      <c r="L80" s="24"/>
      <c r="M80" s="11">
        <v>3125</v>
      </c>
      <c r="N80" s="9"/>
      <c r="O80" s="9">
        <f>N80*M80</f>
        <v>0</v>
      </c>
      <c r="P80" s="10"/>
    </row>
    <row r="81" spans="1:16" ht="12.75" customHeight="1">
      <c r="A81" s="23">
        <v>66</v>
      </c>
      <c r="B81" s="23"/>
      <c r="C81" s="7" t="s">
        <v>158</v>
      </c>
      <c r="D81" s="24" t="s">
        <v>159</v>
      </c>
      <c r="E81" s="24"/>
      <c r="F81" s="24"/>
      <c r="G81" s="24"/>
      <c r="H81" s="24"/>
      <c r="I81" s="24"/>
      <c r="J81" s="24"/>
      <c r="K81" s="24"/>
      <c r="L81" s="24"/>
      <c r="M81" s="11">
        <v>6263</v>
      </c>
      <c r="N81" s="9"/>
      <c r="O81" s="9">
        <f>N81*M81</f>
        <v>0</v>
      </c>
      <c r="P81" s="10"/>
    </row>
    <row r="82" spans="1:16" ht="12.75" customHeight="1">
      <c r="A82" s="23">
        <v>67</v>
      </c>
      <c r="B82" s="23"/>
      <c r="C82" s="7" t="s">
        <v>160</v>
      </c>
      <c r="D82" s="24" t="s">
        <v>161</v>
      </c>
      <c r="E82" s="24"/>
      <c r="F82" s="24"/>
      <c r="G82" s="24"/>
      <c r="H82" s="24"/>
      <c r="I82" s="24"/>
      <c r="J82" s="24"/>
      <c r="K82" s="24"/>
      <c r="L82" s="24"/>
      <c r="M82" s="11">
        <v>5589</v>
      </c>
      <c r="N82" s="9"/>
      <c r="O82" s="9">
        <f>N82*M82</f>
        <v>0</v>
      </c>
      <c r="P82" s="10"/>
    </row>
    <row r="83" spans="1:16" ht="12.75" customHeight="1">
      <c r="A83" s="23">
        <v>68</v>
      </c>
      <c r="B83" s="23"/>
      <c r="C83" s="7" t="s">
        <v>162</v>
      </c>
      <c r="D83" s="24" t="s">
        <v>163</v>
      </c>
      <c r="E83" s="24"/>
      <c r="F83" s="24"/>
      <c r="G83" s="24"/>
      <c r="H83" s="24"/>
      <c r="I83" s="24"/>
      <c r="J83" s="24"/>
      <c r="K83" s="24"/>
      <c r="L83" s="24"/>
      <c r="M83" s="8">
        <v>170</v>
      </c>
      <c r="N83" s="9"/>
      <c r="O83" s="9">
        <f>N83*M83</f>
        <v>0</v>
      </c>
      <c r="P83" s="10"/>
    </row>
    <row r="84" spans="1:16" ht="12.75" customHeight="1">
      <c r="A84" s="23">
        <v>69</v>
      </c>
      <c r="B84" s="23"/>
      <c r="C84" s="7" t="s">
        <v>164</v>
      </c>
      <c r="D84" s="24" t="s">
        <v>165</v>
      </c>
      <c r="E84" s="24"/>
      <c r="F84" s="24"/>
      <c r="G84" s="24"/>
      <c r="H84" s="24"/>
      <c r="I84" s="24"/>
      <c r="J84" s="24"/>
      <c r="K84" s="24"/>
      <c r="L84" s="24"/>
      <c r="M84" s="8">
        <v>153.9</v>
      </c>
      <c r="N84" s="9"/>
      <c r="O84" s="9">
        <f>N84*M84</f>
        <v>0</v>
      </c>
      <c r="P84" s="10"/>
    </row>
    <row r="85" spans="1:16" ht="12.75" customHeight="1">
      <c r="A85" s="23">
        <v>70</v>
      </c>
      <c r="B85" s="23"/>
      <c r="C85" s="7" t="s">
        <v>166</v>
      </c>
      <c r="D85" s="24" t="s">
        <v>167</v>
      </c>
      <c r="E85" s="24"/>
      <c r="F85" s="24"/>
      <c r="G85" s="24"/>
      <c r="H85" s="24"/>
      <c r="I85" s="24"/>
      <c r="J85" s="24"/>
      <c r="K85" s="24"/>
      <c r="L85" s="24"/>
      <c r="M85" s="8">
        <v>122</v>
      </c>
      <c r="N85" s="9"/>
      <c r="O85" s="9">
        <f>N85*M85</f>
        <v>0</v>
      </c>
      <c r="P85" s="10"/>
    </row>
    <row r="86" spans="1:16" ht="12.75" customHeight="1">
      <c r="A86" s="23">
        <v>71</v>
      </c>
      <c r="B86" s="23"/>
      <c r="C86" s="7" t="s">
        <v>168</v>
      </c>
      <c r="D86" s="24" t="s">
        <v>169</v>
      </c>
      <c r="E86" s="24"/>
      <c r="F86" s="24"/>
      <c r="G86" s="24"/>
      <c r="H86" s="24"/>
      <c r="I86" s="24"/>
      <c r="J86" s="24"/>
      <c r="K86" s="24"/>
      <c r="L86" s="24"/>
      <c r="M86" s="8">
        <v>554.65</v>
      </c>
      <c r="N86" s="9"/>
      <c r="O86" s="9">
        <f>N86*M86</f>
        <v>0</v>
      </c>
      <c r="P86" s="10"/>
    </row>
    <row r="87" spans="1:16" ht="12.75" customHeight="1">
      <c r="A87" s="23">
        <v>72</v>
      </c>
      <c r="B87" s="23"/>
      <c r="C87" s="7" t="s">
        <v>170</v>
      </c>
      <c r="D87" s="24" t="s">
        <v>171</v>
      </c>
      <c r="E87" s="24"/>
      <c r="F87" s="24"/>
      <c r="G87" s="24"/>
      <c r="H87" s="24"/>
      <c r="I87" s="24"/>
      <c r="J87" s="24"/>
      <c r="K87" s="24"/>
      <c r="L87" s="24"/>
      <c r="M87" s="11">
        <v>1690</v>
      </c>
      <c r="N87" s="9"/>
      <c r="O87" s="9">
        <f>N87*M87</f>
        <v>0</v>
      </c>
      <c r="P87" s="10"/>
    </row>
    <row r="88" spans="1:16" ht="12.75" customHeight="1">
      <c r="A88" s="23">
        <v>73</v>
      </c>
      <c r="B88" s="23"/>
      <c r="C88" s="7" t="s">
        <v>172</v>
      </c>
      <c r="D88" s="24" t="s">
        <v>173</v>
      </c>
      <c r="E88" s="24"/>
      <c r="F88" s="24"/>
      <c r="G88" s="24"/>
      <c r="H88" s="24"/>
      <c r="I88" s="24"/>
      <c r="J88" s="24"/>
      <c r="K88" s="24"/>
      <c r="L88" s="24"/>
      <c r="M88" s="8">
        <v>294.65</v>
      </c>
      <c r="N88" s="9"/>
      <c r="O88" s="9">
        <f>N88*M88</f>
        <v>0</v>
      </c>
      <c r="P88" s="10"/>
    </row>
    <row r="89" spans="1:16" ht="12.75" customHeight="1">
      <c r="A89" s="23">
        <v>74</v>
      </c>
      <c r="B89" s="23"/>
      <c r="C89" s="7" t="s">
        <v>174</v>
      </c>
      <c r="D89" s="24" t="s">
        <v>175</v>
      </c>
      <c r="E89" s="24"/>
      <c r="F89" s="24"/>
      <c r="G89" s="24"/>
      <c r="H89" s="24"/>
      <c r="I89" s="24"/>
      <c r="J89" s="24"/>
      <c r="K89" s="24"/>
      <c r="L89" s="24"/>
      <c r="M89" s="8">
        <v>323</v>
      </c>
      <c r="N89" s="9"/>
      <c r="O89" s="9">
        <f>N89*M89</f>
        <v>0</v>
      </c>
      <c r="P89" s="10"/>
    </row>
    <row r="90" spans="1:16" ht="12.75" customHeight="1">
      <c r="A90" s="23">
        <v>75</v>
      </c>
      <c r="B90" s="23"/>
      <c r="C90" s="7" t="s">
        <v>176</v>
      </c>
      <c r="D90" s="24" t="s">
        <v>177</v>
      </c>
      <c r="E90" s="24"/>
      <c r="F90" s="24"/>
      <c r="G90" s="24"/>
      <c r="H90" s="24"/>
      <c r="I90" s="24"/>
      <c r="J90" s="24"/>
      <c r="K90" s="24"/>
      <c r="L90" s="24"/>
      <c r="M90" s="11">
        <v>3645</v>
      </c>
      <c r="N90" s="9"/>
      <c r="O90" s="9">
        <f>N90*M90</f>
        <v>0</v>
      </c>
      <c r="P90" s="10"/>
    </row>
    <row r="91" spans="1:16" ht="12.75" customHeight="1">
      <c r="A91" s="23">
        <v>76</v>
      </c>
      <c r="B91" s="23"/>
      <c r="C91" s="7" t="s">
        <v>178</v>
      </c>
      <c r="D91" s="24" t="s">
        <v>179</v>
      </c>
      <c r="E91" s="24"/>
      <c r="F91" s="24"/>
      <c r="G91" s="24"/>
      <c r="H91" s="24"/>
      <c r="I91" s="24"/>
      <c r="J91" s="24"/>
      <c r="K91" s="24"/>
      <c r="L91" s="24"/>
      <c r="M91" s="11">
        <v>2200</v>
      </c>
      <c r="N91" s="9"/>
      <c r="O91" s="9">
        <f>N91*M91</f>
        <v>0</v>
      </c>
      <c r="P91" s="10"/>
    </row>
    <row r="92" spans="1:16" ht="12.75" customHeight="1">
      <c r="A92" s="23">
        <v>77</v>
      </c>
      <c r="B92" s="23"/>
      <c r="C92" s="7" t="s">
        <v>180</v>
      </c>
      <c r="D92" s="24" t="s">
        <v>181</v>
      </c>
      <c r="E92" s="24"/>
      <c r="F92" s="24"/>
      <c r="G92" s="24"/>
      <c r="H92" s="24"/>
      <c r="I92" s="24"/>
      <c r="J92" s="24"/>
      <c r="K92" s="24"/>
      <c r="L92" s="24"/>
      <c r="M92" s="11">
        <v>1221</v>
      </c>
      <c r="N92" s="9"/>
      <c r="O92" s="9">
        <f>N92*M92</f>
        <v>0</v>
      </c>
      <c r="P92" s="10"/>
    </row>
    <row r="93" spans="1:16" ht="12.75" customHeight="1">
      <c r="A93" s="23">
        <v>78</v>
      </c>
      <c r="B93" s="23"/>
      <c r="C93" s="7" t="s">
        <v>182</v>
      </c>
      <c r="D93" s="24" t="s">
        <v>183</v>
      </c>
      <c r="E93" s="24"/>
      <c r="F93" s="24"/>
      <c r="G93" s="24"/>
      <c r="H93" s="24"/>
      <c r="I93" s="24"/>
      <c r="J93" s="24"/>
      <c r="K93" s="24"/>
      <c r="L93" s="24"/>
      <c r="M93" s="8">
        <v>142</v>
      </c>
      <c r="N93" s="9"/>
      <c r="O93" s="9">
        <f>N93*M93</f>
        <v>0</v>
      </c>
      <c r="P93" s="10"/>
    </row>
    <row r="94" spans="1:16" ht="12.75" customHeight="1">
      <c r="A94" s="23">
        <v>79</v>
      </c>
      <c r="B94" s="23"/>
      <c r="C94" s="7" t="s">
        <v>184</v>
      </c>
      <c r="D94" s="24" t="s">
        <v>185</v>
      </c>
      <c r="E94" s="24"/>
      <c r="F94" s="24"/>
      <c r="G94" s="24"/>
      <c r="H94" s="24"/>
      <c r="I94" s="24"/>
      <c r="J94" s="24"/>
      <c r="K94" s="24"/>
      <c r="L94" s="24"/>
      <c r="M94" s="8">
        <v>311.85</v>
      </c>
      <c r="N94" s="9"/>
      <c r="O94" s="9">
        <f>N94*M94</f>
        <v>0</v>
      </c>
      <c r="P94" s="10"/>
    </row>
    <row r="95" spans="1:16" ht="17.25" customHeight="1">
      <c r="A95" s="2"/>
      <c r="B95" s="3"/>
      <c r="C95" s="4" t="s">
        <v>186</v>
      </c>
      <c r="D95" s="22" t="s">
        <v>187</v>
      </c>
      <c r="E95" s="22"/>
      <c r="F95" s="22"/>
      <c r="G95" s="22"/>
      <c r="H95" s="22"/>
      <c r="I95" s="22"/>
      <c r="J95" s="22"/>
      <c r="K95" s="22"/>
      <c r="L95" s="22"/>
      <c r="M95" s="5"/>
      <c r="N95" s="6"/>
      <c r="O95" s="6">
        <f>N95*M95</f>
        <v>0</v>
      </c>
      <c r="P95" s="6"/>
    </row>
    <row r="96" spans="1:16" ht="12.75" customHeight="1">
      <c r="A96" s="23">
        <v>80</v>
      </c>
      <c r="B96" s="23"/>
      <c r="C96" s="7" t="s">
        <v>188</v>
      </c>
      <c r="D96" s="24" t="s">
        <v>189</v>
      </c>
      <c r="E96" s="24"/>
      <c r="F96" s="24"/>
      <c r="G96" s="24"/>
      <c r="H96" s="24"/>
      <c r="I96" s="24"/>
      <c r="J96" s="24"/>
      <c r="K96" s="24"/>
      <c r="L96" s="24"/>
      <c r="M96" s="8">
        <v>92.15</v>
      </c>
      <c r="N96" s="9"/>
      <c r="O96" s="9">
        <f>N96*M96</f>
        <v>0</v>
      </c>
      <c r="P96" s="10"/>
    </row>
    <row r="97" spans="1:16" ht="12.75" customHeight="1">
      <c r="A97" s="23">
        <v>81</v>
      </c>
      <c r="B97" s="23"/>
      <c r="C97" s="7" t="s">
        <v>190</v>
      </c>
      <c r="D97" s="24" t="s">
        <v>191</v>
      </c>
      <c r="E97" s="24"/>
      <c r="F97" s="24"/>
      <c r="G97" s="24"/>
      <c r="H97" s="24"/>
      <c r="I97" s="24"/>
      <c r="J97" s="24"/>
      <c r="K97" s="24"/>
      <c r="L97" s="24"/>
      <c r="M97" s="8">
        <v>93.15</v>
      </c>
      <c r="N97" s="9"/>
      <c r="O97" s="9">
        <f>N97*M97</f>
        <v>0</v>
      </c>
      <c r="P97" s="10"/>
    </row>
    <row r="98" spans="1:16" ht="12.75" customHeight="1">
      <c r="A98" s="23">
        <v>82</v>
      </c>
      <c r="B98" s="23"/>
      <c r="C98" s="7" t="s">
        <v>192</v>
      </c>
      <c r="D98" s="24" t="s">
        <v>193</v>
      </c>
      <c r="E98" s="24"/>
      <c r="F98" s="24"/>
      <c r="G98" s="24"/>
      <c r="H98" s="24"/>
      <c r="I98" s="24"/>
      <c r="J98" s="24"/>
      <c r="K98" s="24"/>
      <c r="L98" s="24"/>
      <c r="M98" s="11">
        <v>5457.4</v>
      </c>
      <c r="N98" s="9"/>
      <c r="O98" s="9">
        <f>N98*M98</f>
        <v>0</v>
      </c>
      <c r="P98" s="10"/>
    </row>
    <row r="99" spans="1:16" ht="12.75" customHeight="1">
      <c r="A99" s="23">
        <v>83</v>
      </c>
      <c r="B99" s="23"/>
      <c r="C99" s="7" t="s">
        <v>194</v>
      </c>
      <c r="D99" s="24" t="s">
        <v>195</v>
      </c>
      <c r="E99" s="24"/>
      <c r="F99" s="24"/>
      <c r="G99" s="24"/>
      <c r="H99" s="24"/>
      <c r="I99" s="24"/>
      <c r="J99" s="24"/>
      <c r="K99" s="24"/>
      <c r="L99" s="24"/>
      <c r="M99" s="8">
        <v>101.25</v>
      </c>
      <c r="N99" s="9"/>
      <c r="O99" s="9">
        <f>N99*M99</f>
        <v>0</v>
      </c>
      <c r="P99" s="10"/>
    </row>
    <row r="100" spans="1:16" ht="17.25" customHeight="1">
      <c r="A100" s="2"/>
      <c r="B100" s="3"/>
      <c r="C100" s="4" t="s">
        <v>196</v>
      </c>
      <c r="D100" s="22" t="s">
        <v>197</v>
      </c>
      <c r="E100" s="22"/>
      <c r="F100" s="22"/>
      <c r="G100" s="22"/>
      <c r="H100" s="22"/>
      <c r="I100" s="22"/>
      <c r="J100" s="22"/>
      <c r="K100" s="22"/>
      <c r="L100" s="22"/>
      <c r="M100" s="5"/>
      <c r="N100" s="6"/>
      <c r="O100" s="6">
        <f>N100*M100</f>
        <v>0</v>
      </c>
      <c r="P100" s="6"/>
    </row>
    <row r="101" spans="1:16" ht="12.75" customHeight="1">
      <c r="A101" s="23">
        <v>84</v>
      </c>
      <c r="B101" s="23"/>
      <c r="C101" s="7" t="s">
        <v>198</v>
      </c>
      <c r="D101" s="24" t="s">
        <v>199</v>
      </c>
      <c r="E101" s="24"/>
      <c r="F101" s="24"/>
      <c r="G101" s="24"/>
      <c r="H101" s="24"/>
      <c r="I101" s="24"/>
      <c r="J101" s="24"/>
      <c r="K101" s="24"/>
      <c r="L101" s="24"/>
      <c r="M101" s="11">
        <v>5200</v>
      </c>
      <c r="N101" s="9"/>
      <c r="O101" s="9">
        <f>N101*M101</f>
        <v>0</v>
      </c>
      <c r="P101" s="10"/>
    </row>
    <row r="102" spans="1:16" ht="12.75" customHeight="1">
      <c r="A102" s="23">
        <v>85</v>
      </c>
      <c r="B102" s="23"/>
      <c r="C102" s="7" t="s">
        <v>200</v>
      </c>
      <c r="D102" s="24" t="s">
        <v>201</v>
      </c>
      <c r="E102" s="24"/>
      <c r="F102" s="24"/>
      <c r="G102" s="24"/>
      <c r="H102" s="24"/>
      <c r="I102" s="24"/>
      <c r="J102" s="24"/>
      <c r="K102" s="24"/>
      <c r="L102" s="24"/>
      <c r="M102" s="11">
        <v>7965</v>
      </c>
      <c r="N102" s="9"/>
      <c r="O102" s="9">
        <f>N102*M102</f>
        <v>0</v>
      </c>
      <c r="P102" s="10"/>
    </row>
    <row r="103" spans="1:16" ht="12.75" customHeight="1">
      <c r="A103" s="23">
        <v>86</v>
      </c>
      <c r="B103" s="23"/>
      <c r="C103" s="7" t="s">
        <v>202</v>
      </c>
      <c r="D103" s="24" t="s">
        <v>203</v>
      </c>
      <c r="E103" s="24"/>
      <c r="F103" s="24"/>
      <c r="G103" s="24"/>
      <c r="H103" s="24"/>
      <c r="I103" s="24"/>
      <c r="J103" s="24"/>
      <c r="K103" s="24"/>
      <c r="L103" s="24"/>
      <c r="M103" s="8">
        <v>127</v>
      </c>
      <c r="N103" s="9"/>
      <c r="O103" s="9">
        <f>N103*M103</f>
        <v>0</v>
      </c>
      <c r="P103" s="10"/>
    </row>
    <row r="104" spans="1:16" ht="17.25" customHeight="1">
      <c r="A104" s="2"/>
      <c r="B104" s="3"/>
      <c r="C104" s="4" t="s">
        <v>204</v>
      </c>
      <c r="D104" s="22" t="s">
        <v>205</v>
      </c>
      <c r="E104" s="22"/>
      <c r="F104" s="22"/>
      <c r="G104" s="22"/>
      <c r="H104" s="22"/>
      <c r="I104" s="22"/>
      <c r="J104" s="22"/>
      <c r="K104" s="22"/>
      <c r="L104" s="22"/>
      <c r="M104" s="5"/>
      <c r="N104" s="6"/>
      <c r="O104" s="6">
        <f>N104*M104</f>
        <v>0</v>
      </c>
      <c r="P104" s="6"/>
    </row>
    <row r="105" spans="1:16" ht="12.75" customHeight="1">
      <c r="A105" s="23">
        <v>87</v>
      </c>
      <c r="B105" s="23"/>
      <c r="C105" s="7" t="s">
        <v>206</v>
      </c>
      <c r="D105" s="24" t="s">
        <v>207</v>
      </c>
      <c r="E105" s="24"/>
      <c r="F105" s="24"/>
      <c r="G105" s="24"/>
      <c r="H105" s="24"/>
      <c r="I105" s="24"/>
      <c r="J105" s="24"/>
      <c r="K105" s="24"/>
      <c r="L105" s="24"/>
      <c r="M105" s="8">
        <v>217.5</v>
      </c>
      <c r="N105" s="9"/>
      <c r="O105" s="9">
        <f>N105*M105</f>
        <v>0</v>
      </c>
      <c r="P105" s="10"/>
    </row>
    <row r="106" spans="1:16" ht="17.25" customHeight="1">
      <c r="A106" s="2"/>
      <c r="B106" s="3"/>
      <c r="C106" s="4" t="s">
        <v>208</v>
      </c>
      <c r="D106" s="22" t="s">
        <v>209</v>
      </c>
      <c r="E106" s="22"/>
      <c r="F106" s="22"/>
      <c r="G106" s="22"/>
      <c r="H106" s="22"/>
      <c r="I106" s="22"/>
      <c r="J106" s="22"/>
      <c r="K106" s="22"/>
      <c r="L106" s="22"/>
      <c r="M106" s="5"/>
      <c r="N106" s="6"/>
      <c r="O106" s="6">
        <f>N106*M106</f>
        <v>0</v>
      </c>
      <c r="P106" s="6"/>
    </row>
    <row r="107" spans="1:16" ht="12.75" customHeight="1">
      <c r="A107" s="23">
        <v>88</v>
      </c>
      <c r="B107" s="23"/>
      <c r="C107" s="7" t="s">
        <v>210</v>
      </c>
      <c r="D107" s="24" t="s">
        <v>211</v>
      </c>
      <c r="E107" s="24"/>
      <c r="F107" s="24"/>
      <c r="G107" s="24"/>
      <c r="H107" s="24"/>
      <c r="I107" s="24"/>
      <c r="J107" s="24"/>
      <c r="K107" s="24"/>
      <c r="L107" s="24"/>
      <c r="M107" s="11">
        <v>2790</v>
      </c>
      <c r="N107" s="9"/>
      <c r="O107" s="9">
        <f>N107*M107</f>
        <v>0</v>
      </c>
      <c r="P107" s="10"/>
    </row>
    <row r="108" spans="1:16" ht="12.75" customHeight="1">
      <c r="A108" s="23">
        <v>89</v>
      </c>
      <c r="B108" s="23"/>
      <c r="C108" s="7" t="s">
        <v>212</v>
      </c>
      <c r="D108" s="24" t="s">
        <v>213</v>
      </c>
      <c r="E108" s="24"/>
      <c r="F108" s="24"/>
      <c r="G108" s="24"/>
      <c r="H108" s="24"/>
      <c r="I108" s="24"/>
      <c r="J108" s="24"/>
      <c r="K108" s="24"/>
      <c r="L108" s="24"/>
      <c r="M108" s="8">
        <v>327.05</v>
      </c>
      <c r="N108" s="9"/>
      <c r="O108" s="9">
        <f>N108*M108</f>
        <v>0</v>
      </c>
      <c r="P108" s="10"/>
    </row>
    <row r="109" spans="1:16" ht="12.75" customHeight="1">
      <c r="A109" s="23">
        <v>90</v>
      </c>
      <c r="B109" s="23"/>
      <c r="C109" s="7" t="s">
        <v>214</v>
      </c>
      <c r="D109" s="24" t="s">
        <v>215</v>
      </c>
      <c r="E109" s="24"/>
      <c r="F109" s="24"/>
      <c r="G109" s="24"/>
      <c r="H109" s="24"/>
      <c r="I109" s="24"/>
      <c r="J109" s="24"/>
      <c r="K109" s="24"/>
      <c r="L109" s="24"/>
      <c r="M109" s="11">
        <v>4495.5</v>
      </c>
      <c r="N109" s="9"/>
      <c r="O109" s="9">
        <f>N109*M109</f>
        <v>0</v>
      </c>
      <c r="P109" s="10"/>
    </row>
    <row r="110" spans="1:16" ht="12.75" customHeight="1">
      <c r="A110" s="23">
        <v>91</v>
      </c>
      <c r="B110" s="23"/>
      <c r="C110" s="7" t="s">
        <v>216</v>
      </c>
      <c r="D110" s="24" t="s">
        <v>217</v>
      </c>
      <c r="E110" s="24"/>
      <c r="F110" s="24"/>
      <c r="G110" s="24"/>
      <c r="H110" s="24"/>
      <c r="I110" s="24"/>
      <c r="J110" s="24"/>
      <c r="K110" s="24"/>
      <c r="L110" s="24"/>
      <c r="M110" s="8">
        <v>261.25</v>
      </c>
      <c r="N110" s="9"/>
      <c r="O110" s="9">
        <f>N110*M110</f>
        <v>0</v>
      </c>
      <c r="P110" s="10"/>
    </row>
    <row r="111" spans="1:16" ht="12.75" customHeight="1">
      <c r="A111" s="23">
        <v>92</v>
      </c>
      <c r="B111" s="23"/>
      <c r="C111" s="7" t="s">
        <v>218</v>
      </c>
      <c r="D111" s="24" t="s">
        <v>219</v>
      </c>
      <c r="E111" s="24"/>
      <c r="F111" s="24"/>
      <c r="G111" s="24"/>
      <c r="H111" s="24"/>
      <c r="I111" s="24"/>
      <c r="J111" s="24"/>
      <c r="K111" s="24"/>
      <c r="L111" s="24"/>
      <c r="M111" s="11">
        <v>3484</v>
      </c>
      <c r="N111" s="9"/>
      <c r="O111" s="9">
        <f>N111*M111</f>
        <v>0</v>
      </c>
      <c r="P111" s="10"/>
    </row>
    <row r="112" spans="1:16" ht="12.75" customHeight="1">
      <c r="A112" s="23">
        <v>93</v>
      </c>
      <c r="B112" s="23"/>
      <c r="C112" s="7" t="s">
        <v>220</v>
      </c>
      <c r="D112" s="24" t="s">
        <v>221</v>
      </c>
      <c r="E112" s="24"/>
      <c r="F112" s="24"/>
      <c r="G112" s="24"/>
      <c r="H112" s="24"/>
      <c r="I112" s="24"/>
      <c r="J112" s="24"/>
      <c r="K112" s="24"/>
      <c r="L112" s="24"/>
      <c r="M112" s="8">
        <v>276</v>
      </c>
      <c r="N112" s="9"/>
      <c r="O112" s="9">
        <f>N112*M112</f>
        <v>0</v>
      </c>
      <c r="P112" s="10"/>
    </row>
    <row r="113" spans="1:16" ht="12.75" customHeight="1">
      <c r="A113" s="23">
        <v>94</v>
      </c>
      <c r="B113" s="23"/>
      <c r="C113" s="7" t="s">
        <v>222</v>
      </c>
      <c r="D113" s="24" t="s">
        <v>223</v>
      </c>
      <c r="E113" s="24"/>
      <c r="F113" s="24"/>
      <c r="G113" s="24"/>
      <c r="H113" s="24"/>
      <c r="I113" s="24"/>
      <c r="J113" s="24"/>
      <c r="K113" s="24"/>
      <c r="L113" s="24"/>
      <c r="M113" s="8">
        <v>850</v>
      </c>
      <c r="N113" s="9"/>
      <c r="O113" s="9">
        <f>N113*M113</f>
        <v>0</v>
      </c>
      <c r="P113" s="10"/>
    </row>
    <row r="114" spans="1:16" ht="12.75" customHeight="1">
      <c r="A114" s="23">
        <v>95</v>
      </c>
      <c r="B114" s="23"/>
      <c r="C114" s="7" t="s">
        <v>224</v>
      </c>
      <c r="D114" s="24" t="s">
        <v>225</v>
      </c>
      <c r="E114" s="24"/>
      <c r="F114" s="24"/>
      <c r="G114" s="24"/>
      <c r="H114" s="24"/>
      <c r="I114" s="24"/>
      <c r="J114" s="24"/>
      <c r="K114" s="24"/>
      <c r="L114" s="24"/>
      <c r="M114" s="8">
        <v>305.8</v>
      </c>
      <c r="N114" s="9"/>
      <c r="O114" s="9">
        <f>N114*M114</f>
        <v>0</v>
      </c>
      <c r="P114" s="10"/>
    </row>
    <row r="115" spans="1:16" ht="12.75" customHeight="1">
      <c r="A115" s="23">
        <v>96</v>
      </c>
      <c r="B115" s="23"/>
      <c r="C115" s="7" t="s">
        <v>226</v>
      </c>
      <c r="D115" s="24" t="s">
        <v>227</v>
      </c>
      <c r="E115" s="24"/>
      <c r="F115" s="24"/>
      <c r="G115" s="24"/>
      <c r="H115" s="24"/>
      <c r="I115" s="24"/>
      <c r="J115" s="24"/>
      <c r="K115" s="24"/>
      <c r="L115" s="24"/>
      <c r="M115" s="8">
        <v>150</v>
      </c>
      <c r="N115" s="9"/>
      <c r="O115" s="9">
        <f>N115*M115</f>
        <v>0</v>
      </c>
      <c r="P115" s="10"/>
    </row>
    <row r="116" spans="1:16" ht="12.75" customHeight="1">
      <c r="A116" s="23">
        <v>97</v>
      </c>
      <c r="B116" s="23"/>
      <c r="C116" s="7" t="s">
        <v>228</v>
      </c>
      <c r="D116" s="24" t="s">
        <v>229</v>
      </c>
      <c r="E116" s="24"/>
      <c r="F116" s="24"/>
      <c r="G116" s="24"/>
      <c r="H116" s="24"/>
      <c r="I116" s="24"/>
      <c r="J116" s="24"/>
      <c r="K116" s="24"/>
      <c r="L116" s="24"/>
      <c r="M116" s="8">
        <v>578</v>
      </c>
      <c r="N116" s="9"/>
      <c r="O116" s="9">
        <f>N116*M116</f>
        <v>0</v>
      </c>
      <c r="P116" s="10"/>
    </row>
    <row r="117" spans="1:16" ht="12.75" customHeight="1">
      <c r="A117" s="23">
        <v>98</v>
      </c>
      <c r="B117" s="23"/>
      <c r="C117" s="7" t="s">
        <v>230</v>
      </c>
      <c r="D117" s="24" t="s">
        <v>231</v>
      </c>
      <c r="E117" s="24"/>
      <c r="F117" s="24"/>
      <c r="G117" s="24"/>
      <c r="H117" s="24"/>
      <c r="I117" s="24"/>
      <c r="J117" s="24"/>
      <c r="K117" s="24"/>
      <c r="L117" s="24"/>
      <c r="M117" s="11">
        <v>2672</v>
      </c>
      <c r="N117" s="9"/>
      <c r="O117" s="9">
        <f>N117*M117</f>
        <v>0</v>
      </c>
      <c r="P117" s="10"/>
    </row>
    <row r="118" spans="1:16" ht="12.75" customHeight="1">
      <c r="A118" s="23">
        <v>99</v>
      </c>
      <c r="B118" s="23"/>
      <c r="C118" s="7" t="s">
        <v>232</v>
      </c>
      <c r="D118" s="24" t="s">
        <v>233</v>
      </c>
      <c r="E118" s="24"/>
      <c r="F118" s="24"/>
      <c r="G118" s="24"/>
      <c r="H118" s="24"/>
      <c r="I118" s="24"/>
      <c r="J118" s="24"/>
      <c r="K118" s="24"/>
      <c r="L118" s="24"/>
      <c r="M118" s="8">
        <v>236.65</v>
      </c>
      <c r="N118" s="9"/>
      <c r="O118" s="9">
        <f>N118*M118</f>
        <v>0</v>
      </c>
      <c r="P118" s="10"/>
    </row>
    <row r="119" spans="1:16" ht="12.75" customHeight="1">
      <c r="A119" s="23">
        <v>100</v>
      </c>
      <c r="B119" s="23"/>
      <c r="C119" s="7" t="s">
        <v>234</v>
      </c>
      <c r="D119" s="24" t="s">
        <v>235</v>
      </c>
      <c r="E119" s="24"/>
      <c r="F119" s="24"/>
      <c r="G119" s="24"/>
      <c r="H119" s="24"/>
      <c r="I119" s="24"/>
      <c r="J119" s="24"/>
      <c r="K119" s="24"/>
      <c r="L119" s="24"/>
      <c r="M119" s="8">
        <v>909.25</v>
      </c>
      <c r="N119" s="9"/>
      <c r="O119" s="9">
        <f>N119*M119</f>
        <v>0</v>
      </c>
      <c r="P119" s="10"/>
    </row>
    <row r="120" spans="1:16" ht="12.75" customHeight="1">
      <c r="A120" s="23">
        <v>101</v>
      </c>
      <c r="B120" s="23"/>
      <c r="C120" s="7" t="s">
        <v>236</v>
      </c>
      <c r="D120" s="24" t="s">
        <v>237</v>
      </c>
      <c r="E120" s="24"/>
      <c r="F120" s="24"/>
      <c r="G120" s="24"/>
      <c r="H120" s="24"/>
      <c r="I120" s="24"/>
      <c r="J120" s="24"/>
      <c r="K120" s="24"/>
      <c r="L120" s="24"/>
      <c r="M120" s="11">
        <v>2318.65</v>
      </c>
      <c r="N120" s="9"/>
      <c r="O120" s="9">
        <f>N120*M120</f>
        <v>0</v>
      </c>
      <c r="P120" s="10"/>
    </row>
    <row r="121" spans="1:16" ht="12.75" customHeight="1">
      <c r="A121" s="23">
        <v>102</v>
      </c>
      <c r="B121" s="23"/>
      <c r="C121" s="7" t="s">
        <v>238</v>
      </c>
      <c r="D121" s="24" t="s">
        <v>239</v>
      </c>
      <c r="E121" s="24"/>
      <c r="F121" s="24"/>
      <c r="G121" s="24"/>
      <c r="H121" s="24"/>
      <c r="I121" s="24"/>
      <c r="J121" s="24"/>
      <c r="K121" s="24"/>
      <c r="L121" s="24"/>
      <c r="M121" s="11">
        <v>2480</v>
      </c>
      <c r="N121" s="9"/>
      <c r="O121" s="9">
        <f>N121*M121</f>
        <v>0</v>
      </c>
      <c r="P121" s="10"/>
    </row>
    <row r="122" spans="1:16" ht="12.75" customHeight="1">
      <c r="A122" s="23">
        <v>103</v>
      </c>
      <c r="B122" s="23"/>
      <c r="C122" s="7" t="s">
        <v>240</v>
      </c>
      <c r="D122" s="24" t="s">
        <v>241</v>
      </c>
      <c r="E122" s="24"/>
      <c r="F122" s="24"/>
      <c r="G122" s="24"/>
      <c r="H122" s="24"/>
      <c r="I122" s="24"/>
      <c r="J122" s="24"/>
      <c r="K122" s="24"/>
      <c r="L122" s="24"/>
      <c r="M122" s="8">
        <v>276</v>
      </c>
      <c r="N122" s="9"/>
      <c r="O122" s="9">
        <f>N122*M122</f>
        <v>0</v>
      </c>
      <c r="P122" s="10"/>
    </row>
    <row r="123" spans="1:16" ht="12.75" customHeight="1">
      <c r="A123" s="23">
        <v>104</v>
      </c>
      <c r="B123" s="23"/>
      <c r="C123" s="7" t="s">
        <v>242</v>
      </c>
      <c r="D123" s="24" t="s">
        <v>243</v>
      </c>
      <c r="E123" s="24"/>
      <c r="F123" s="24"/>
      <c r="G123" s="24"/>
      <c r="H123" s="24"/>
      <c r="I123" s="24"/>
      <c r="J123" s="24"/>
      <c r="K123" s="24"/>
      <c r="L123" s="24"/>
      <c r="M123" s="8">
        <v>518.5</v>
      </c>
      <c r="N123" s="9"/>
      <c r="O123" s="9">
        <f>N123*M123</f>
        <v>0</v>
      </c>
      <c r="P123" s="10"/>
    </row>
    <row r="124" spans="1:16" ht="12.75" customHeight="1">
      <c r="A124" s="23">
        <v>105</v>
      </c>
      <c r="B124" s="23"/>
      <c r="C124" s="7" t="s">
        <v>244</v>
      </c>
      <c r="D124" s="24" t="s">
        <v>245</v>
      </c>
      <c r="E124" s="24"/>
      <c r="F124" s="24"/>
      <c r="G124" s="24"/>
      <c r="H124" s="24"/>
      <c r="I124" s="24"/>
      <c r="J124" s="24"/>
      <c r="K124" s="24"/>
      <c r="L124" s="24"/>
      <c r="M124" s="11">
        <v>2100</v>
      </c>
      <c r="N124" s="9"/>
      <c r="O124" s="9">
        <f>N124*M124</f>
        <v>0</v>
      </c>
      <c r="P124" s="10"/>
    </row>
    <row r="125" spans="1:16" ht="12.75" customHeight="1">
      <c r="A125" s="23">
        <v>106</v>
      </c>
      <c r="B125" s="23"/>
      <c r="C125" s="7" t="s">
        <v>246</v>
      </c>
      <c r="D125" s="24" t="s">
        <v>247</v>
      </c>
      <c r="E125" s="24"/>
      <c r="F125" s="24"/>
      <c r="G125" s="24"/>
      <c r="H125" s="24"/>
      <c r="I125" s="24"/>
      <c r="J125" s="24"/>
      <c r="K125" s="24"/>
      <c r="L125" s="24"/>
      <c r="M125" s="8">
        <v>308.8</v>
      </c>
      <c r="N125" s="9"/>
      <c r="O125" s="9">
        <f>N125*M125</f>
        <v>0</v>
      </c>
      <c r="P125" s="10"/>
    </row>
    <row r="126" spans="1:16" ht="12.75" customHeight="1">
      <c r="A126" s="23">
        <v>107</v>
      </c>
      <c r="B126" s="23"/>
      <c r="C126" s="7" t="s">
        <v>248</v>
      </c>
      <c r="D126" s="24" t="s">
        <v>249</v>
      </c>
      <c r="E126" s="24"/>
      <c r="F126" s="24"/>
      <c r="G126" s="24"/>
      <c r="H126" s="24"/>
      <c r="I126" s="24"/>
      <c r="J126" s="24"/>
      <c r="K126" s="24"/>
      <c r="L126" s="24"/>
      <c r="M126" s="11">
        <v>5100</v>
      </c>
      <c r="N126" s="9"/>
      <c r="O126" s="9">
        <f>N126*M126</f>
        <v>0</v>
      </c>
      <c r="P126" s="10"/>
    </row>
    <row r="127" spans="1:16" ht="12.75" customHeight="1">
      <c r="A127" s="23">
        <v>108</v>
      </c>
      <c r="B127" s="23"/>
      <c r="C127" s="7" t="s">
        <v>250</v>
      </c>
      <c r="D127" s="24" t="s">
        <v>251</v>
      </c>
      <c r="E127" s="24"/>
      <c r="F127" s="24"/>
      <c r="G127" s="24"/>
      <c r="H127" s="24"/>
      <c r="I127" s="24"/>
      <c r="J127" s="24"/>
      <c r="K127" s="24"/>
      <c r="L127" s="24"/>
      <c r="M127" s="11">
        <v>1316.25</v>
      </c>
      <c r="N127" s="9"/>
      <c r="O127" s="9">
        <f>N127*M127</f>
        <v>0</v>
      </c>
      <c r="P127" s="10"/>
    </row>
    <row r="128" spans="1:16" ht="12.75" customHeight="1">
      <c r="A128" s="23">
        <v>109</v>
      </c>
      <c r="B128" s="23"/>
      <c r="C128" s="7" t="s">
        <v>252</v>
      </c>
      <c r="D128" s="24" t="s">
        <v>253</v>
      </c>
      <c r="E128" s="24"/>
      <c r="F128" s="24"/>
      <c r="G128" s="24"/>
      <c r="H128" s="24"/>
      <c r="I128" s="24"/>
      <c r="J128" s="24"/>
      <c r="K128" s="24"/>
      <c r="L128" s="24"/>
      <c r="M128" s="11">
        <v>1397.25</v>
      </c>
      <c r="N128" s="9"/>
      <c r="O128" s="9">
        <f>N128*M128</f>
        <v>0</v>
      </c>
      <c r="P128" s="10"/>
    </row>
    <row r="129" spans="1:16" ht="12.75" customHeight="1">
      <c r="A129" s="23">
        <v>110</v>
      </c>
      <c r="B129" s="23"/>
      <c r="C129" s="7" t="s">
        <v>254</v>
      </c>
      <c r="D129" s="24" t="s">
        <v>255</v>
      </c>
      <c r="E129" s="24"/>
      <c r="F129" s="24"/>
      <c r="G129" s="24"/>
      <c r="H129" s="24"/>
      <c r="I129" s="24"/>
      <c r="J129" s="24"/>
      <c r="K129" s="24"/>
      <c r="L129" s="24"/>
      <c r="M129" s="11">
        <v>5000</v>
      </c>
      <c r="N129" s="9"/>
      <c r="O129" s="9">
        <f>N129*M129</f>
        <v>0</v>
      </c>
      <c r="P129" s="10"/>
    </row>
    <row r="130" spans="1:16" ht="12.75" customHeight="1">
      <c r="A130" s="23">
        <v>111</v>
      </c>
      <c r="B130" s="23"/>
      <c r="C130" s="7" t="s">
        <v>256</v>
      </c>
      <c r="D130" s="24" t="s">
        <v>257</v>
      </c>
      <c r="E130" s="24"/>
      <c r="F130" s="24"/>
      <c r="G130" s="24"/>
      <c r="H130" s="24"/>
      <c r="I130" s="24"/>
      <c r="J130" s="24"/>
      <c r="K130" s="24"/>
      <c r="L130" s="24"/>
      <c r="M130" s="8">
        <v>585.25</v>
      </c>
      <c r="N130" s="9"/>
      <c r="O130" s="9">
        <f>N130*M130</f>
        <v>0</v>
      </c>
      <c r="P130" s="10"/>
    </row>
    <row r="131" spans="1:16" ht="12.75" customHeight="1">
      <c r="A131" s="23">
        <v>112</v>
      </c>
      <c r="B131" s="23"/>
      <c r="C131" s="7" t="s">
        <v>258</v>
      </c>
      <c r="D131" s="24" t="s">
        <v>259</v>
      </c>
      <c r="E131" s="24"/>
      <c r="F131" s="24"/>
      <c r="G131" s="24"/>
      <c r="H131" s="24"/>
      <c r="I131" s="24"/>
      <c r="J131" s="24"/>
      <c r="K131" s="24"/>
      <c r="L131" s="24"/>
      <c r="M131" s="11">
        <v>4550</v>
      </c>
      <c r="N131" s="9"/>
      <c r="O131" s="9">
        <f>N131*M131</f>
        <v>0</v>
      </c>
      <c r="P131" s="10"/>
    </row>
    <row r="132" spans="1:16" ht="12.75" customHeight="1">
      <c r="A132" s="23">
        <v>113</v>
      </c>
      <c r="B132" s="23"/>
      <c r="C132" s="7" t="s">
        <v>260</v>
      </c>
      <c r="D132" s="24" t="s">
        <v>261</v>
      </c>
      <c r="E132" s="24"/>
      <c r="F132" s="24"/>
      <c r="G132" s="24"/>
      <c r="H132" s="24"/>
      <c r="I132" s="24"/>
      <c r="J132" s="24"/>
      <c r="K132" s="24"/>
      <c r="L132" s="24"/>
      <c r="M132" s="11">
        <v>2950</v>
      </c>
      <c r="N132" s="9"/>
      <c r="O132" s="9">
        <f>N132*M132</f>
        <v>0</v>
      </c>
      <c r="P132" s="10"/>
    </row>
    <row r="133" spans="1:16" ht="12.75" customHeight="1">
      <c r="A133" s="23">
        <v>114</v>
      </c>
      <c r="B133" s="23"/>
      <c r="C133" s="7" t="s">
        <v>262</v>
      </c>
      <c r="D133" s="24" t="s">
        <v>263</v>
      </c>
      <c r="E133" s="24"/>
      <c r="F133" s="24"/>
      <c r="G133" s="24"/>
      <c r="H133" s="24"/>
      <c r="I133" s="24"/>
      <c r="J133" s="24"/>
      <c r="K133" s="24"/>
      <c r="L133" s="24"/>
      <c r="M133" s="8">
        <v>163</v>
      </c>
      <c r="N133" s="9"/>
      <c r="O133" s="9">
        <f>N133*M133</f>
        <v>0</v>
      </c>
      <c r="P133" s="10"/>
    </row>
    <row r="134" spans="1:16" ht="12.75" customHeight="1">
      <c r="A134" s="23">
        <v>115</v>
      </c>
      <c r="B134" s="23"/>
      <c r="C134" s="7" t="s">
        <v>264</v>
      </c>
      <c r="D134" s="24" t="s">
        <v>265</v>
      </c>
      <c r="E134" s="24"/>
      <c r="F134" s="24"/>
      <c r="G134" s="24"/>
      <c r="H134" s="24"/>
      <c r="I134" s="24"/>
      <c r="J134" s="24"/>
      <c r="K134" s="24"/>
      <c r="L134" s="24"/>
      <c r="M134" s="11">
        <v>1701</v>
      </c>
      <c r="N134" s="9"/>
      <c r="O134" s="9">
        <f>N134*M134</f>
        <v>0</v>
      </c>
      <c r="P134" s="10"/>
    </row>
    <row r="135" spans="1:16" ht="12.75" customHeight="1">
      <c r="A135" s="23">
        <v>116</v>
      </c>
      <c r="B135" s="23"/>
      <c r="C135" s="7" t="s">
        <v>266</v>
      </c>
      <c r="D135" s="24" t="s">
        <v>267</v>
      </c>
      <c r="E135" s="24"/>
      <c r="F135" s="24"/>
      <c r="G135" s="24"/>
      <c r="H135" s="24"/>
      <c r="I135" s="24"/>
      <c r="J135" s="24"/>
      <c r="K135" s="24"/>
      <c r="L135" s="24"/>
      <c r="M135" s="11">
        <v>2252</v>
      </c>
      <c r="N135" s="9"/>
      <c r="O135" s="9">
        <f>N135*M135</f>
        <v>0</v>
      </c>
      <c r="P135" s="10"/>
    </row>
    <row r="136" spans="1:16" ht="12.75" customHeight="1">
      <c r="A136" s="23">
        <v>117</v>
      </c>
      <c r="B136" s="23"/>
      <c r="C136" s="7" t="s">
        <v>268</v>
      </c>
      <c r="D136" s="24" t="s">
        <v>269</v>
      </c>
      <c r="E136" s="24"/>
      <c r="F136" s="24"/>
      <c r="G136" s="24"/>
      <c r="H136" s="24"/>
      <c r="I136" s="24"/>
      <c r="J136" s="24"/>
      <c r="K136" s="24"/>
      <c r="L136" s="24"/>
      <c r="M136" s="11">
        <v>4303</v>
      </c>
      <c r="N136" s="9"/>
      <c r="O136" s="9">
        <f>N136*M136</f>
        <v>0</v>
      </c>
      <c r="P136" s="10"/>
    </row>
    <row r="137" spans="1:16" ht="12.75" customHeight="1">
      <c r="A137" s="23">
        <v>118</v>
      </c>
      <c r="B137" s="23"/>
      <c r="C137" s="7" t="s">
        <v>270</v>
      </c>
      <c r="D137" s="24" t="s">
        <v>271</v>
      </c>
      <c r="E137" s="24"/>
      <c r="F137" s="24"/>
      <c r="G137" s="24"/>
      <c r="H137" s="24"/>
      <c r="I137" s="24"/>
      <c r="J137" s="24"/>
      <c r="K137" s="24"/>
      <c r="L137" s="24"/>
      <c r="M137" s="8">
        <v>388</v>
      </c>
      <c r="N137" s="9"/>
      <c r="O137" s="9">
        <f>N137*M137</f>
        <v>0</v>
      </c>
      <c r="P137" s="10"/>
    </row>
    <row r="138" spans="1:16" ht="12.75" customHeight="1">
      <c r="A138" s="23">
        <v>119</v>
      </c>
      <c r="B138" s="23"/>
      <c r="C138" s="7" t="s">
        <v>272</v>
      </c>
      <c r="D138" s="24" t="s">
        <v>273</v>
      </c>
      <c r="E138" s="24"/>
      <c r="F138" s="24"/>
      <c r="G138" s="24"/>
      <c r="H138" s="24"/>
      <c r="I138" s="24"/>
      <c r="J138" s="24"/>
      <c r="K138" s="24"/>
      <c r="L138" s="24"/>
      <c r="M138" s="8">
        <v>236.65</v>
      </c>
      <c r="N138" s="9"/>
      <c r="O138" s="9">
        <f>N138*M138</f>
        <v>0</v>
      </c>
      <c r="P138" s="10"/>
    </row>
    <row r="139" spans="1:16" ht="12.75" customHeight="1">
      <c r="A139" s="23">
        <v>120</v>
      </c>
      <c r="B139" s="23"/>
      <c r="C139" s="7" t="s">
        <v>274</v>
      </c>
      <c r="D139" s="24" t="s">
        <v>275</v>
      </c>
      <c r="E139" s="24"/>
      <c r="F139" s="24"/>
      <c r="G139" s="24"/>
      <c r="H139" s="24"/>
      <c r="I139" s="24"/>
      <c r="J139" s="24"/>
      <c r="K139" s="24"/>
      <c r="L139" s="24"/>
      <c r="M139" s="8">
        <v>189.25</v>
      </c>
      <c r="N139" s="9"/>
      <c r="O139" s="9">
        <f>N139*M139</f>
        <v>0</v>
      </c>
      <c r="P139" s="10"/>
    </row>
    <row r="140" spans="1:16" ht="12.75" customHeight="1">
      <c r="A140" s="23">
        <v>121</v>
      </c>
      <c r="B140" s="23"/>
      <c r="C140" s="7" t="s">
        <v>276</v>
      </c>
      <c r="D140" s="24" t="s">
        <v>277</v>
      </c>
      <c r="E140" s="24"/>
      <c r="F140" s="24"/>
      <c r="G140" s="24"/>
      <c r="H140" s="24"/>
      <c r="I140" s="24"/>
      <c r="J140" s="24"/>
      <c r="K140" s="24"/>
      <c r="L140" s="24"/>
      <c r="M140" s="8">
        <v>60</v>
      </c>
      <c r="N140" s="9"/>
      <c r="O140" s="9">
        <f>N140*M140</f>
        <v>0</v>
      </c>
      <c r="P140" s="10"/>
    </row>
    <row r="141" spans="1:16" ht="12.75" customHeight="1">
      <c r="A141" s="23">
        <v>122</v>
      </c>
      <c r="B141" s="23"/>
      <c r="C141" s="7" t="s">
        <v>278</v>
      </c>
      <c r="D141" s="24" t="s">
        <v>279</v>
      </c>
      <c r="E141" s="24"/>
      <c r="F141" s="24"/>
      <c r="G141" s="24"/>
      <c r="H141" s="24"/>
      <c r="I141" s="24"/>
      <c r="J141" s="24"/>
      <c r="K141" s="24"/>
      <c r="L141" s="24"/>
      <c r="M141" s="11">
        <v>1220.05</v>
      </c>
      <c r="N141" s="9"/>
      <c r="O141" s="9">
        <f>N141*M141</f>
        <v>0</v>
      </c>
      <c r="P141" s="10"/>
    </row>
    <row r="142" spans="1:16" ht="12.75" customHeight="1">
      <c r="A142" s="23">
        <v>123</v>
      </c>
      <c r="B142" s="23"/>
      <c r="C142" s="7" t="s">
        <v>280</v>
      </c>
      <c r="D142" s="24" t="s">
        <v>281</v>
      </c>
      <c r="E142" s="24"/>
      <c r="F142" s="24"/>
      <c r="G142" s="24"/>
      <c r="H142" s="24"/>
      <c r="I142" s="24"/>
      <c r="J142" s="24"/>
      <c r="K142" s="24"/>
      <c r="L142" s="24"/>
      <c r="M142" s="11">
        <v>3341.25</v>
      </c>
      <c r="N142" s="9"/>
      <c r="O142" s="9">
        <f>N142*M142</f>
        <v>0</v>
      </c>
      <c r="P142" s="10"/>
    </row>
    <row r="143" spans="1:16" ht="17.25" customHeight="1">
      <c r="A143" s="2"/>
      <c r="B143" s="3"/>
      <c r="C143" s="4" t="s">
        <v>282</v>
      </c>
      <c r="D143" s="22" t="s">
        <v>283</v>
      </c>
      <c r="E143" s="22"/>
      <c r="F143" s="22"/>
      <c r="G143" s="22"/>
      <c r="H143" s="22"/>
      <c r="I143" s="22"/>
      <c r="J143" s="22"/>
      <c r="K143" s="22"/>
      <c r="L143" s="22"/>
      <c r="M143" s="5"/>
      <c r="N143" s="6"/>
      <c r="O143" s="6">
        <f>N143*M143</f>
        <v>0</v>
      </c>
      <c r="P143" s="6"/>
    </row>
    <row r="144" spans="1:16" ht="12.75" customHeight="1">
      <c r="A144" s="23">
        <v>124</v>
      </c>
      <c r="B144" s="23"/>
      <c r="C144" s="7" t="s">
        <v>284</v>
      </c>
      <c r="D144" s="24" t="s">
        <v>285</v>
      </c>
      <c r="E144" s="24"/>
      <c r="F144" s="24"/>
      <c r="G144" s="24"/>
      <c r="H144" s="24"/>
      <c r="I144" s="24"/>
      <c r="J144" s="24"/>
      <c r="K144" s="24"/>
      <c r="L144" s="24"/>
      <c r="M144" s="8">
        <v>50</v>
      </c>
      <c r="N144" s="9"/>
      <c r="O144" s="9">
        <f>N144*M144</f>
        <v>0</v>
      </c>
      <c r="P144" s="10"/>
    </row>
    <row r="145" spans="1:16" ht="12.75" customHeight="1">
      <c r="A145" s="23">
        <v>125</v>
      </c>
      <c r="B145" s="23"/>
      <c r="C145" s="7" t="s">
        <v>286</v>
      </c>
      <c r="D145" s="24" t="s">
        <v>287</v>
      </c>
      <c r="E145" s="24"/>
      <c r="F145" s="24"/>
      <c r="G145" s="24"/>
      <c r="H145" s="24"/>
      <c r="I145" s="24"/>
      <c r="J145" s="24"/>
      <c r="K145" s="24"/>
      <c r="L145" s="24"/>
      <c r="M145" s="8">
        <v>20.25</v>
      </c>
      <c r="N145" s="9"/>
      <c r="O145" s="9">
        <f>N145*M145</f>
        <v>0</v>
      </c>
      <c r="P145" s="10"/>
    </row>
    <row r="146" spans="1:16" ht="12.75" customHeight="1">
      <c r="A146" s="23">
        <v>126</v>
      </c>
      <c r="B146" s="23"/>
      <c r="C146" s="7" t="s">
        <v>288</v>
      </c>
      <c r="D146" s="24" t="s">
        <v>289</v>
      </c>
      <c r="E146" s="24"/>
      <c r="F146" s="24"/>
      <c r="G146" s="24"/>
      <c r="H146" s="24"/>
      <c r="I146" s="24"/>
      <c r="J146" s="24"/>
      <c r="K146" s="24"/>
      <c r="L146" s="24"/>
      <c r="M146" s="8">
        <v>27.35</v>
      </c>
      <c r="N146" s="9"/>
      <c r="O146" s="9">
        <f>N146*M146</f>
        <v>0</v>
      </c>
      <c r="P146" s="10"/>
    </row>
    <row r="147" spans="1:16" ht="12.75" customHeight="1">
      <c r="A147" s="23">
        <v>127</v>
      </c>
      <c r="B147" s="23"/>
      <c r="C147" s="7" t="s">
        <v>290</v>
      </c>
      <c r="D147" s="24" t="s">
        <v>291</v>
      </c>
      <c r="E147" s="24"/>
      <c r="F147" s="24"/>
      <c r="G147" s="24"/>
      <c r="H147" s="24"/>
      <c r="I147" s="24"/>
      <c r="J147" s="24"/>
      <c r="K147" s="24"/>
      <c r="L147" s="24"/>
      <c r="M147" s="8">
        <v>134</v>
      </c>
      <c r="N147" s="9"/>
      <c r="O147" s="9">
        <f>N147*M147</f>
        <v>0</v>
      </c>
      <c r="P147" s="10"/>
    </row>
    <row r="148" spans="1:16" ht="17.25" customHeight="1">
      <c r="A148" s="2"/>
      <c r="B148" s="3"/>
      <c r="C148" s="4" t="s">
        <v>292</v>
      </c>
      <c r="D148" s="22" t="s">
        <v>293</v>
      </c>
      <c r="E148" s="22"/>
      <c r="F148" s="22"/>
      <c r="G148" s="22"/>
      <c r="H148" s="22"/>
      <c r="I148" s="22"/>
      <c r="J148" s="22"/>
      <c r="K148" s="22"/>
      <c r="L148" s="22"/>
      <c r="M148" s="5"/>
      <c r="N148" s="6"/>
      <c r="O148" s="6">
        <f>N148*M148</f>
        <v>0</v>
      </c>
      <c r="P148" s="6"/>
    </row>
    <row r="149" spans="1:16" ht="12.75" customHeight="1">
      <c r="A149" s="23">
        <v>128</v>
      </c>
      <c r="B149" s="23"/>
      <c r="C149" s="7" t="s">
        <v>294</v>
      </c>
      <c r="D149" s="24" t="s">
        <v>295</v>
      </c>
      <c r="E149" s="24"/>
      <c r="F149" s="24"/>
      <c r="G149" s="24"/>
      <c r="H149" s="24"/>
      <c r="I149" s="24"/>
      <c r="J149" s="24"/>
      <c r="K149" s="24"/>
      <c r="L149" s="24"/>
      <c r="M149" s="8">
        <v>136.7</v>
      </c>
      <c r="N149" s="9"/>
      <c r="O149" s="9">
        <f>N149*M149</f>
        <v>0</v>
      </c>
      <c r="P149" s="10"/>
    </row>
    <row r="150" spans="1:16" ht="12.75" customHeight="1">
      <c r="A150" s="23">
        <v>129</v>
      </c>
      <c r="B150" s="23"/>
      <c r="C150" s="7" t="s">
        <v>296</v>
      </c>
      <c r="D150" s="24" t="s">
        <v>297</v>
      </c>
      <c r="E150" s="24"/>
      <c r="F150" s="24"/>
      <c r="G150" s="24"/>
      <c r="H150" s="24"/>
      <c r="I150" s="24"/>
      <c r="J150" s="24"/>
      <c r="K150" s="24"/>
      <c r="L150" s="24"/>
      <c r="M150" s="8">
        <v>42.55</v>
      </c>
      <c r="N150" s="9"/>
      <c r="O150" s="9">
        <f>N150*M150</f>
        <v>0</v>
      </c>
      <c r="P150" s="10"/>
    </row>
    <row r="151" spans="1:16" ht="17.25" customHeight="1">
      <c r="A151" s="2"/>
      <c r="B151" s="3"/>
      <c r="C151" s="4" t="s">
        <v>298</v>
      </c>
      <c r="D151" s="22" t="s">
        <v>299</v>
      </c>
      <c r="E151" s="22"/>
      <c r="F151" s="22"/>
      <c r="G151" s="22"/>
      <c r="H151" s="22"/>
      <c r="I151" s="22"/>
      <c r="J151" s="22"/>
      <c r="K151" s="22"/>
      <c r="L151" s="22"/>
      <c r="M151" s="5"/>
      <c r="N151" s="6"/>
      <c r="O151" s="6">
        <f>N151*M151</f>
        <v>0</v>
      </c>
      <c r="P151" s="6"/>
    </row>
    <row r="152" spans="1:16" ht="12.75" customHeight="1">
      <c r="A152" s="23">
        <v>130</v>
      </c>
      <c r="B152" s="23"/>
      <c r="C152" s="7" t="s">
        <v>300</v>
      </c>
      <c r="D152" s="24" t="s">
        <v>301</v>
      </c>
      <c r="E152" s="24"/>
      <c r="F152" s="24"/>
      <c r="G152" s="24"/>
      <c r="H152" s="24"/>
      <c r="I152" s="24"/>
      <c r="J152" s="24"/>
      <c r="K152" s="24"/>
      <c r="L152" s="24"/>
      <c r="M152" s="8">
        <v>135</v>
      </c>
      <c r="N152" s="9"/>
      <c r="O152" s="9">
        <f>N152*M152</f>
        <v>0</v>
      </c>
      <c r="P152" s="10"/>
    </row>
    <row r="153" spans="1:16" ht="12.75" customHeight="1">
      <c r="A153" s="23">
        <v>131</v>
      </c>
      <c r="B153" s="23"/>
      <c r="C153" s="7" t="s">
        <v>302</v>
      </c>
      <c r="D153" s="24" t="s">
        <v>303</v>
      </c>
      <c r="E153" s="24"/>
      <c r="F153" s="24"/>
      <c r="G153" s="24"/>
      <c r="H153" s="24"/>
      <c r="I153" s="24"/>
      <c r="J153" s="24"/>
      <c r="K153" s="24"/>
      <c r="L153" s="24"/>
      <c r="M153" s="8">
        <v>56.85</v>
      </c>
      <c r="N153" s="9"/>
      <c r="O153" s="9">
        <f>N153*M153</f>
        <v>0</v>
      </c>
      <c r="P153" s="10"/>
    </row>
    <row r="154" spans="1:16" ht="12.75" customHeight="1">
      <c r="A154" s="23">
        <v>132</v>
      </c>
      <c r="B154" s="23"/>
      <c r="C154" s="7" t="s">
        <v>304</v>
      </c>
      <c r="D154" s="24" t="s">
        <v>305</v>
      </c>
      <c r="E154" s="24"/>
      <c r="F154" s="24"/>
      <c r="G154" s="24"/>
      <c r="H154" s="24"/>
      <c r="I154" s="24"/>
      <c r="J154" s="24"/>
      <c r="K154" s="24"/>
      <c r="L154" s="24"/>
      <c r="M154" s="8">
        <v>195</v>
      </c>
      <c r="N154" s="9"/>
      <c r="O154" s="9">
        <f>N154*M154</f>
        <v>0</v>
      </c>
      <c r="P154" s="10"/>
    </row>
    <row r="155" spans="1:16" ht="12.75" customHeight="1">
      <c r="A155" s="23">
        <v>133</v>
      </c>
      <c r="B155" s="23"/>
      <c r="C155" s="7" t="s">
        <v>306</v>
      </c>
      <c r="D155" s="24" t="s">
        <v>307</v>
      </c>
      <c r="E155" s="24"/>
      <c r="F155" s="24"/>
      <c r="G155" s="24"/>
      <c r="H155" s="24"/>
      <c r="I155" s="24"/>
      <c r="J155" s="24"/>
      <c r="K155" s="24"/>
      <c r="L155" s="24"/>
      <c r="M155" s="8">
        <v>44.55</v>
      </c>
      <c r="N155" s="9"/>
      <c r="O155" s="9">
        <f>N155*M155</f>
        <v>0</v>
      </c>
      <c r="P155" s="10"/>
    </row>
    <row r="156" spans="1:16" ht="12.75" customHeight="1">
      <c r="A156" s="23">
        <v>134</v>
      </c>
      <c r="B156" s="23"/>
      <c r="C156" s="7" t="s">
        <v>308</v>
      </c>
      <c r="D156" s="24" t="s">
        <v>309</v>
      </c>
      <c r="E156" s="24"/>
      <c r="F156" s="24"/>
      <c r="G156" s="24"/>
      <c r="H156" s="24"/>
      <c r="I156" s="24"/>
      <c r="J156" s="24"/>
      <c r="K156" s="24"/>
      <c r="L156" s="24"/>
      <c r="M156" s="8">
        <v>117.45</v>
      </c>
      <c r="N156" s="9"/>
      <c r="O156" s="9">
        <f>N156*M156</f>
        <v>0</v>
      </c>
      <c r="P156" s="10"/>
    </row>
    <row r="157" spans="1:16" ht="12.75" customHeight="1">
      <c r="A157" s="23">
        <v>135</v>
      </c>
      <c r="B157" s="23"/>
      <c r="C157" s="7" t="s">
        <v>310</v>
      </c>
      <c r="D157" s="24" t="s">
        <v>311</v>
      </c>
      <c r="E157" s="24"/>
      <c r="F157" s="24"/>
      <c r="G157" s="24"/>
      <c r="H157" s="24"/>
      <c r="I157" s="24"/>
      <c r="J157" s="24"/>
      <c r="K157" s="24"/>
      <c r="L157" s="24"/>
      <c r="M157" s="8">
        <v>109.05</v>
      </c>
      <c r="N157" s="9"/>
      <c r="O157" s="9">
        <f>N157*M157</f>
        <v>0</v>
      </c>
      <c r="P157" s="10"/>
    </row>
    <row r="158" spans="1:16" ht="17.25" customHeight="1">
      <c r="A158" s="2"/>
      <c r="B158" s="3"/>
      <c r="C158" s="4" t="s">
        <v>312</v>
      </c>
      <c r="D158" s="22" t="s">
        <v>313</v>
      </c>
      <c r="E158" s="22"/>
      <c r="F158" s="22"/>
      <c r="G158" s="22"/>
      <c r="H158" s="22"/>
      <c r="I158" s="22"/>
      <c r="J158" s="22"/>
      <c r="K158" s="22"/>
      <c r="L158" s="22"/>
      <c r="M158" s="5"/>
      <c r="N158" s="6"/>
      <c r="O158" s="6">
        <f>N158*M158</f>
        <v>0</v>
      </c>
      <c r="P158" s="6"/>
    </row>
    <row r="159" spans="1:16" ht="12.75" customHeight="1">
      <c r="A159" s="23">
        <v>136</v>
      </c>
      <c r="B159" s="23"/>
      <c r="C159" s="7" t="s">
        <v>314</v>
      </c>
      <c r="D159" s="24" t="s">
        <v>315</v>
      </c>
      <c r="E159" s="24"/>
      <c r="F159" s="24"/>
      <c r="G159" s="24"/>
      <c r="H159" s="24"/>
      <c r="I159" s="24"/>
      <c r="J159" s="24"/>
      <c r="K159" s="24"/>
      <c r="L159" s="24"/>
      <c r="M159" s="11">
        <v>1900</v>
      </c>
      <c r="N159" s="9"/>
      <c r="O159" s="9">
        <f>N159*M159</f>
        <v>0</v>
      </c>
      <c r="P159" s="10"/>
    </row>
    <row r="160" spans="1:16" ht="12.75" customHeight="1">
      <c r="A160" s="23">
        <v>137</v>
      </c>
      <c r="B160" s="23"/>
      <c r="C160" s="7" t="s">
        <v>316</v>
      </c>
      <c r="D160" s="24" t="s">
        <v>317</v>
      </c>
      <c r="E160" s="24"/>
      <c r="F160" s="24"/>
      <c r="G160" s="24"/>
      <c r="H160" s="24"/>
      <c r="I160" s="24"/>
      <c r="J160" s="24"/>
      <c r="K160" s="24"/>
      <c r="L160" s="24"/>
      <c r="M160" s="11">
        <v>2211.3</v>
      </c>
      <c r="N160" s="9"/>
      <c r="O160" s="9">
        <f>N160*M160</f>
        <v>0</v>
      </c>
      <c r="P160" s="10"/>
    </row>
    <row r="161" spans="1:16" ht="12.75" customHeight="1">
      <c r="A161" s="23">
        <v>138</v>
      </c>
      <c r="B161" s="23"/>
      <c r="C161" s="7" t="s">
        <v>318</v>
      </c>
      <c r="D161" s="24" t="s">
        <v>319</v>
      </c>
      <c r="E161" s="24"/>
      <c r="F161" s="24"/>
      <c r="G161" s="24"/>
      <c r="H161" s="24"/>
      <c r="I161" s="24"/>
      <c r="J161" s="24"/>
      <c r="K161" s="24"/>
      <c r="L161" s="24"/>
      <c r="M161" s="11">
        <v>1123.2</v>
      </c>
      <c r="N161" s="9"/>
      <c r="O161" s="9">
        <f>N161*M161</f>
        <v>0</v>
      </c>
      <c r="P161" s="10"/>
    </row>
    <row r="162" spans="1:16" ht="12.75" customHeight="1">
      <c r="A162" s="23">
        <v>139</v>
      </c>
      <c r="B162" s="23"/>
      <c r="C162" s="7" t="s">
        <v>320</v>
      </c>
      <c r="D162" s="24" t="s">
        <v>321</v>
      </c>
      <c r="E162" s="24"/>
      <c r="F162" s="24"/>
      <c r="G162" s="24"/>
      <c r="H162" s="24"/>
      <c r="I162" s="24"/>
      <c r="J162" s="24"/>
      <c r="K162" s="24"/>
      <c r="L162" s="24"/>
      <c r="M162" s="11">
        <v>1200</v>
      </c>
      <c r="N162" s="9"/>
      <c r="O162" s="9">
        <f>N162*M162</f>
        <v>0</v>
      </c>
      <c r="P162" s="10"/>
    </row>
    <row r="163" spans="1:16" ht="12.75" customHeight="1">
      <c r="A163" s="23">
        <v>140</v>
      </c>
      <c r="B163" s="23"/>
      <c r="C163" s="7" t="s">
        <v>322</v>
      </c>
      <c r="D163" s="24" t="s">
        <v>323</v>
      </c>
      <c r="E163" s="24"/>
      <c r="F163" s="24"/>
      <c r="G163" s="24"/>
      <c r="H163" s="24"/>
      <c r="I163" s="24"/>
      <c r="J163" s="24"/>
      <c r="K163" s="24"/>
      <c r="L163" s="24"/>
      <c r="M163" s="8">
        <v>189.35</v>
      </c>
      <c r="N163" s="9"/>
      <c r="O163" s="9">
        <f>N163*M163</f>
        <v>0</v>
      </c>
      <c r="P163" s="10"/>
    </row>
    <row r="164" spans="1:16" ht="17.25" customHeight="1">
      <c r="A164" s="2"/>
      <c r="B164" s="3"/>
      <c r="C164" s="4" t="s">
        <v>324</v>
      </c>
      <c r="D164" s="22" t="s">
        <v>325</v>
      </c>
      <c r="E164" s="22"/>
      <c r="F164" s="22"/>
      <c r="G164" s="22"/>
      <c r="H164" s="22"/>
      <c r="I164" s="22"/>
      <c r="J164" s="22"/>
      <c r="K164" s="22"/>
      <c r="L164" s="22"/>
      <c r="M164" s="5"/>
      <c r="N164" s="6"/>
      <c r="O164" s="6">
        <f>N164*M164</f>
        <v>0</v>
      </c>
      <c r="P164" s="6"/>
    </row>
    <row r="165" spans="1:16" ht="12.75" customHeight="1">
      <c r="A165" s="23">
        <v>141</v>
      </c>
      <c r="B165" s="23"/>
      <c r="C165" s="7" t="s">
        <v>326</v>
      </c>
      <c r="D165" s="24" t="s">
        <v>327</v>
      </c>
      <c r="E165" s="24"/>
      <c r="F165" s="24"/>
      <c r="G165" s="24"/>
      <c r="H165" s="24"/>
      <c r="I165" s="24"/>
      <c r="J165" s="24"/>
      <c r="K165" s="24"/>
      <c r="L165" s="24"/>
      <c r="M165" s="8">
        <v>760.5</v>
      </c>
      <c r="N165" s="9"/>
      <c r="O165" s="9">
        <f>N165*M165</f>
        <v>0</v>
      </c>
      <c r="P165" s="10"/>
    </row>
    <row r="166" spans="1:16" ht="12.75" customHeight="1">
      <c r="A166" s="23">
        <v>142</v>
      </c>
      <c r="B166" s="23"/>
      <c r="C166" s="7" t="s">
        <v>328</v>
      </c>
      <c r="D166" s="24" t="s">
        <v>329</v>
      </c>
      <c r="E166" s="24"/>
      <c r="F166" s="24"/>
      <c r="G166" s="24"/>
      <c r="H166" s="24"/>
      <c r="I166" s="24"/>
      <c r="J166" s="24"/>
      <c r="K166" s="24"/>
      <c r="L166" s="24"/>
      <c r="M166" s="8">
        <v>31.4</v>
      </c>
      <c r="N166" s="9"/>
      <c r="O166" s="9">
        <f>N166*M166</f>
        <v>0</v>
      </c>
      <c r="P166" s="10"/>
    </row>
    <row r="167" spans="1:16" ht="12.75" customHeight="1">
      <c r="A167" s="23">
        <v>143</v>
      </c>
      <c r="B167" s="23"/>
      <c r="C167" s="7" t="s">
        <v>330</v>
      </c>
      <c r="D167" s="24" t="s">
        <v>331</v>
      </c>
      <c r="E167" s="24"/>
      <c r="F167" s="24"/>
      <c r="G167" s="24"/>
      <c r="H167" s="24"/>
      <c r="I167" s="24"/>
      <c r="J167" s="24"/>
      <c r="K167" s="24"/>
      <c r="L167" s="24"/>
      <c r="M167" s="8">
        <v>24.3</v>
      </c>
      <c r="N167" s="9"/>
      <c r="O167" s="9">
        <f>N167*M167</f>
        <v>0</v>
      </c>
      <c r="P167" s="10"/>
    </row>
    <row r="168" spans="1:16" ht="17.25" customHeight="1">
      <c r="A168" s="2"/>
      <c r="B168" s="3"/>
      <c r="C168" s="4" t="s">
        <v>332</v>
      </c>
      <c r="D168" s="22" t="s">
        <v>333</v>
      </c>
      <c r="E168" s="22"/>
      <c r="F168" s="22"/>
      <c r="G168" s="22"/>
      <c r="H168" s="22"/>
      <c r="I168" s="22"/>
      <c r="J168" s="22"/>
      <c r="K168" s="22"/>
      <c r="L168" s="22"/>
      <c r="M168" s="5"/>
      <c r="N168" s="6"/>
      <c r="O168" s="6">
        <f>N168*M168</f>
        <v>0</v>
      </c>
      <c r="P168" s="6"/>
    </row>
    <row r="169" spans="1:16" ht="12.75" customHeight="1">
      <c r="A169" s="23">
        <v>144</v>
      </c>
      <c r="B169" s="23"/>
      <c r="C169" s="7" t="s">
        <v>334</v>
      </c>
      <c r="D169" s="24" t="s">
        <v>335</v>
      </c>
      <c r="E169" s="24"/>
      <c r="F169" s="24"/>
      <c r="G169" s="24"/>
      <c r="H169" s="24"/>
      <c r="I169" s="24"/>
      <c r="J169" s="24"/>
      <c r="K169" s="24"/>
      <c r="L169" s="24"/>
      <c r="M169" s="8">
        <v>156</v>
      </c>
      <c r="N169" s="9"/>
      <c r="O169" s="9">
        <f>N169*M169</f>
        <v>0</v>
      </c>
      <c r="P169" s="10"/>
    </row>
    <row r="170" spans="1:16" ht="17.25" customHeight="1">
      <c r="A170" s="2"/>
      <c r="B170" s="3"/>
      <c r="C170" s="4" t="s">
        <v>336</v>
      </c>
      <c r="D170" s="22" t="s">
        <v>337</v>
      </c>
      <c r="E170" s="22"/>
      <c r="F170" s="22"/>
      <c r="G170" s="22"/>
      <c r="H170" s="22"/>
      <c r="I170" s="22"/>
      <c r="J170" s="22"/>
      <c r="K170" s="22"/>
      <c r="L170" s="22"/>
      <c r="M170" s="5"/>
      <c r="N170" s="6"/>
      <c r="O170" s="6">
        <f>N170*M170</f>
        <v>0</v>
      </c>
      <c r="P170" s="6"/>
    </row>
    <row r="171" spans="1:16" ht="12.75" customHeight="1">
      <c r="A171" s="23">
        <v>145</v>
      </c>
      <c r="B171" s="23"/>
      <c r="C171" s="7" t="s">
        <v>338</v>
      </c>
      <c r="D171" s="24" t="s">
        <v>339</v>
      </c>
      <c r="E171" s="24"/>
      <c r="F171" s="24"/>
      <c r="G171" s="24"/>
      <c r="H171" s="24"/>
      <c r="I171" s="24"/>
      <c r="J171" s="24"/>
      <c r="K171" s="24"/>
      <c r="L171" s="24"/>
      <c r="M171" s="11">
        <v>4820</v>
      </c>
      <c r="N171" s="9"/>
      <c r="O171" s="9">
        <f>N171*M171</f>
        <v>0</v>
      </c>
      <c r="P171" s="10"/>
    </row>
    <row r="172" spans="1:16" ht="12.75" customHeight="1">
      <c r="A172" s="23">
        <v>146</v>
      </c>
      <c r="B172" s="23"/>
      <c r="C172" s="7" t="s">
        <v>340</v>
      </c>
      <c r="D172" s="24" t="s">
        <v>341</v>
      </c>
      <c r="E172" s="24"/>
      <c r="F172" s="24"/>
      <c r="G172" s="24"/>
      <c r="H172" s="24"/>
      <c r="I172" s="24"/>
      <c r="J172" s="24"/>
      <c r="K172" s="24"/>
      <c r="L172" s="24"/>
      <c r="M172" s="8">
        <v>76.95</v>
      </c>
      <c r="N172" s="9"/>
      <c r="O172" s="9">
        <f>N172*M172</f>
        <v>0</v>
      </c>
      <c r="P172" s="10"/>
    </row>
    <row r="173" spans="1:16" ht="12.75" customHeight="1">
      <c r="A173" s="23">
        <v>147</v>
      </c>
      <c r="B173" s="23"/>
      <c r="C173" s="7" t="s">
        <v>342</v>
      </c>
      <c r="D173" s="24" t="s">
        <v>343</v>
      </c>
      <c r="E173" s="24"/>
      <c r="F173" s="24"/>
      <c r="G173" s="24"/>
      <c r="H173" s="24"/>
      <c r="I173" s="24"/>
      <c r="J173" s="24"/>
      <c r="K173" s="24"/>
      <c r="L173" s="24"/>
      <c r="M173" s="8">
        <v>82</v>
      </c>
      <c r="N173" s="9"/>
      <c r="O173" s="9">
        <f>N173*M173</f>
        <v>0</v>
      </c>
      <c r="P173" s="10"/>
    </row>
    <row r="174" spans="1:16" ht="12.75" customHeight="1">
      <c r="A174" s="23">
        <v>148</v>
      </c>
      <c r="B174" s="23"/>
      <c r="C174" s="7" t="s">
        <v>344</v>
      </c>
      <c r="D174" s="24" t="s">
        <v>345</v>
      </c>
      <c r="E174" s="24"/>
      <c r="F174" s="24"/>
      <c r="G174" s="24"/>
      <c r="H174" s="24"/>
      <c r="I174" s="24"/>
      <c r="J174" s="24"/>
      <c r="K174" s="24"/>
      <c r="L174" s="24"/>
      <c r="M174" s="11">
        <v>2260</v>
      </c>
      <c r="N174" s="9"/>
      <c r="O174" s="9">
        <f>N174*M174</f>
        <v>0</v>
      </c>
      <c r="P174" s="10"/>
    </row>
    <row r="175" spans="1:16" ht="12.75" customHeight="1">
      <c r="A175" s="23">
        <v>149</v>
      </c>
      <c r="B175" s="23"/>
      <c r="C175" s="7" t="s">
        <v>346</v>
      </c>
      <c r="D175" s="24" t="s">
        <v>347</v>
      </c>
      <c r="E175" s="24"/>
      <c r="F175" s="24"/>
      <c r="G175" s="24"/>
      <c r="H175" s="24"/>
      <c r="I175" s="24"/>
      <c r="J175" s="24"/>
      <c r="K175" s="24"/>
      <c r="L175" s="24"/>
      <c r="M175" s="8">
        <v>86.05</v>
      </c>
      <c r="N175" s="9"/>
      <c r="O175" s="9">
        <f>N175*M175</f>
        <v>0</v>
      </c>
      <c r="P175" s="10"/>
    </row>
    <row r="176" spans="1:16" ht="12.75" customHeight="1">
      <c r="A176" s="23">
        <v>150</v>
      </c>
      <c r="B176" s="23"/>
      <c r="C176" s="7" t="s">
        <v>348</v>
      </c>
      <c r="D176" s="24" t="s">
        <v>349</v>
      </c>
      <c r="E176" s="24"/>
      <c r="F176" s="24"/>
      <c r="G176" s="24"/>
      <c r="H176" s="24"/>
      <c r="I176" s="24"/>
      <c r="J176" s="24"/>
      <c r="K176" s="24"/>
      <c r="L176" s="24"/>
      <c r="M176" s="11">
        <v>1480</v>
      </c>
      <c r="N176" s="9"/>
      <c r="O176" s="9">
        <f>N176*M176</f>
        <v>0</v>
      </c>
      <c r="P176" s="10"/>
    </row>
    <row r="177" spans="1:16" ht="12.75" customHeight="1">
      <c r="A177" s="23">
        <v>151</v>
      </c>
      <c r="B177" s="23"/>
      <c r="C177" s="7" t="s">
        <v>350</v>
      </c>
      <c r="D177" s="24" t="s">
        <v>351</v>
      </c>
      <c r="E177" s="24"/>
      <c r="F177" s="24"/>
      <c r="G177" s="24"/>
      <c r="H177" s="24"/>
      <c r="I177" s="24"/>
      <c r="J177" s="24"/>
      <c r="K177" s="24"/>
      <c r="L177" s="24"/>
      <c r="M177" s="8">
        <v>91</v>
      </c>
      <c r="N177" s="9"/>
      <c r="O177" s="9">
        <f>N177*M177</f>
        <v>0</v>
      </c>
      <c r="P177" s="10"/>
    </row>
    <row r="178" spans="1:16" ht="12.75" customHeight="1">
      <c r="A178" s="23">
        <v>152</v>
      </c>
      <c r="B178" s="23"/>
      <c r="C178" s="7" t="s">
        <v>352</v>
      </c>
      <c r="D178" s="24" t="s">
        <v>353</v>
      </c>
      <c r="E178" s="24"/>
      <c r="F178" s="24"/>
      <c r="G178" s="24"/>
      <c r="H178" s="24"/>
      <c r="I178" s="24"/>
      <c r="J178" s="24"/>
      <c r="K178" s="24"/>
      <c r="L178" s="24"/>
      <c r="M178" s="8">
        <v>86.05</v>
      </c>
      <c r="N178" s="9"/>
      <c r="O178" s="9">
        <f>N178*M178</f>
        <v>0</v>
      </c>
      <c r="P178" s="10"/>
    </row>
    <row r="179" spans="1:16" ht="12.75" customHeight="1">
      <c r="A179" s="23">
        <v>153</v>
      </c>
      <c r="B179" s="23"/>
      <c r="C179" s="7" t="s">
        <v>354</v>
      </c>
      <c r="D179" s="24" t="s">
        <v>355</v>
      </c>
      <c r="E179" s="24"/>
      <c r="F179" s="24"/>
      <c r="G179" s="24"/>
      <c r="H179" s="24"/>
      <c r="I179" s="24"/>
      <c r="J179" s="24"/>
      <c r="K179" s="24"/>
      <c r="L179" s="24"/>
      <c r="M179" s="8">
        <v>86.05</v>
      </c>
      <c r="N179" s="9"/>
      <c r="O179" s="9">
        <f>N179*M179</f>
        <v>0</v>
      </c>
      <c r="P179" s="10"/>
    </row>
    <row r="180" spans="1:16" ht="17.25" customHeight="1">
      <c r="A180" s="2"/>
      <c r="B180" s="3"/>
      <c r="C180" s="4" t="s">
        <v>356</v>
      </c>
      <c r="D180" s="22" t="s">
        <v>357</v>
      </c>
      <c r="E180" s="22"/>
      <c r="F180" s="22"/>
      <c r="G180" s="22"/>
      <c r="H180" s="22"/>
      <c r="I180" s="22"/>
      <c r="J180" s="22"/>
      <c r="K180" s="22"/>
      <c r="L180" s="22"/>
      <c r="M180" s="5"/>
      <c r="N180" s="6"/>
      <c r="O180" s="6">
        <f>N180*M180</f>
        <v>0</v>
      </c>
      <c r="P180" s="6"/>
    </row>
    <row r="181" spans="1:16" ht="12.75" customHeight="1">
      <c r="A181" s="23">
        <v>154</v>
      </c>
      <c r="B181" s="23"/>
      <c r="C181" s="7" t="s">
        <v>358</v>
      </c>
      <c r="D181" s="24" t="s">
        <v>359</v>
      </c>
      <c r="E181" s="24"/>
      <c r="F181" s="24"/>
      <c r="G181" s="24"/>
      <c r="H181" s="24"/>
      <c r="I181" s="24"/>
      <c r="J181" s="24"/>
      <c r="K181" s="24"/>
      <c r="L181" s="24"/>
      <c r="M181" s="11">
        <v>3823</v>
      </c>
      <c r="N181" s="9"/>
      <c r="O181" s="9">
        <f>N181*M181</f>
        <v>0</v>
      </c>
      <c r="P181" s="10"/>
    </row>
    <row r="182" spans="1:16" ht="12.75" customHeight="1">
      <c r="A182" s="23">
        <v>155</v>
      </c>
      <c r="B182" s="23"/>
      <c r="C182" s="7" t="s">
        <v>360</v>
      </c>
      <c r="D182" s="24" t="s">
        <v>361</v>
      </c>
      <c r="E182" s="24"/>
      <c r="F182" s="24"/>
      <c r="G182" s="24"/>
      <c r="H182" s="24"/>
      <c r="I182" s="24"/>
      <c r="J182" s="24"/>
      <c r="K182" s="24"/>
      <c r="L182" s="24"/>
      <c r="M182" s="11">
        <v>2965</v>
      </c>
      <c r="N182" s="9"/>
      <c r="O182" s="9">
        <f>N182*M182</f>
        <v>0</v>
      </c>
      <c r="P182" s="10"/>
    </row>
    <row r="183" spans="1:16" ht="12.75" customHeight="1">
      <c r="A183" s="23">
        <v>156</v>
      </c>
      <c r="B183" s="23"/>
      <c r="C183" s="7" t="s">
        <v>362</v>
      </c>
      <c r="D183" s="24" t="s">
        <v>363</v>
      </c>
      <c r="E183" s="24"/>
      <c r="F183" s="24"/>
      <c r="G183" s="24"/>
      <c r="H183" s="24"/>
      <c r="I183" s="24"/>
      <c r="J183" s="24"/>
      <c r="K183" s="24"/>
      <c r="L183" s="24"/>
      <c r="M183" s="8">
        <v>607.5</v>
      </c>
      <c r="N183" s="9"/>
      <c r="O183" s="9">
        <f>N183*M183</f>
        <v>0</v>
      </c>
      <c r="P183" s="10"/>
    </row>
    <row r="184" spans="1:16" ht="12.75" customHeight="1">
      <c r="A184" s="23">
        <v>157</v>
      </c>
      <c r="B184" s="23"/>
      <c r="C184" s="7" t="s">
        <v>364</v>
      </c>
      <c r="D184" s="24" t="s">
        <v>365</v>
      </c>
      <c r="E184" s="24"/>
      <c r="F184" s="24"/>
      <c r="G184" s="24"/>
      <c r="H184" s="24"/>
      <c r="I184" s="24"/>
      <c r="J184" s="24"/>
      <c r="K184" s="24"/>
      <c r="L184" s="24"/>
      <c r="M184" s="8">
        <v>216.9</v>
      </c>
      <c r="N184" s="9"/>
      <c r="O184" s="9">
        <f>N184*M184</f>
        <v>0</v>
      </c>
      <c r="P184" s="10"/>
    </row>
    <row r="185" spans="1:16" ht="12.75" customHeight="1">
      <c r="A185" s="23">
        <v>158</v>
      </c>
      <c r="B185" s="23"/>
      <c r="C185" s="7" t="s">
        <v>366</v>
      </c>
      <c r="D185" s="24" t="s">
        <v>367</v>
      </c>
      <c r="E185" s="24"/>
      <c r="F185" s="24"/>
      <c r="G185" s="24"/>
      <c r="H185" s="24"/>
      <c r="I185" s="24"/>
      <c r="J185" s="24"/>
      <c r="K185" s="24"/>
      <c r="L185" s="24"/>
      <c r="M185" s="11">
        <v>2794.5</v>
      </c>
      <c r="N185" s="9"/>
      <c r="O185" s="9">
        <f>N185*M185</f>
        <v>0</v>
      </c>
      <c r="P185" s="10"/>
    </row>
    <row r="186" spans="1:16" ht="12.75" customHeight="1">
      <c r="A186" s="23">
        <v>159</v>
      </c>
      <c r="B186" s="23"/>
      <c r="C186" s="7" t="s">
        <v>368</v>
      </c>
      <c r="D186" s="24" t="s">
        <v>369</v>
      </c>
      <c r="E186" s="24"/>
      <c r="F186" s="24"/>
      <c r="G186" s="24"/>
      <c r="H186" s="24"/>
      <c r="I186" s="24"/>
      <c r="J186" s="24"/>
      <c r="K186" s="24"/>
      <c r="L186" s="24"/>
      <c r="M186" s="8">
        <v>20</v>
      </c>
      <c r="N186" s="9"/>
      <c r="O186" s="9">
        <f>N186*M186</f>
        <v>0</v>
      </c>
      <c r="P186" s="10"/>
    </row>
    <row r="187" spans="1:16" ht="12.75" customHeight="1">
      <c r="A187" s="23">
        <v>160</v>
      </c>
      <c r="B187" s="23"/>
      <c r="C187" s="7" t="s">
        <v>370</v>
      </c>
      <c r="D187" s="24" t="s">
        <v>371</v>
      </c>
      <c r="E187" s="24"/>
      <c r="F187" s="24"/>
      <c r="G187" s="24"/>
      <c r="H187" s="24"/>
      <c r="I187" s="24"/>
      <c r="J187" s="24"/>
      <c r="K187" s="24"/>
      <c r="L187" s="24"/>
      <c r="M187" s="11">
        <v>2448</v>
      </c>
      <c r="N187" s="9"/>
      <c r="O187" s="9">
        <f>N187*M187</f>
        <v>0</v>
      </c>
      <c r="P187" s="10"/>
    </row>
    <row r="188" spans="1:16" ht="12.75" customHeight="1">
      <c r="A188" s="23">
        <v>161</v>
      </c>
      <c r="B188" s="23"/>
      <c r="C188" s="7" t="s">
        <v>372</v>
      </c>
      <c r="D188" s="24" t="s">
        <v>373</v>
      </c>
      <c r="E188" s="24"/>
      <c r="F188" s="24"/>
      <c r="G188" s="24"/>
      <c r="H188" s="24"/>
      <c r="I188" s="24"/>
      <c r="J188" s="24"/>
      <c r="K188" s="24"/>
      <c r="L188" s="24"/>
      <c r="M188" s="8">
        <v>138</v>
      </c>
      <c r="N188" s="9"/>
      <c r="O188" s="9">
        <f>N188*M188</f>
        <v>0</v>
      </c>
      <c r="P188" s="10"/>
    </row>
    <row r="189" spans="1:16" ht="12.75" customHeight="1">
      <c r="A189" s="23">
        <v>162</v>
      </c>
      <c r="B189" s="23"/>
      <c r="C189" s="7" t="s">
        <v>374</v>
      </c>
      <c r="D189" s="24" t="s">
        <v>375</v>
      </c>
      <c r="E189" s="24"/>
      <c r="F189" s="24"/>
      <c r="G189" s="24"/>
      <c r="H189" s="24"/>
      <c r="I189" s="24"/>
      <c r="J189" s="24"/>
      <c r="K189" s="24"/>
      <c r="L189" s="24"/>
      <c r="M189" s="8">
        <v>556.9</v>
      </c>
      <c r="N189" s="9"/>
      <c r="O189" s="9">
        <f>N189*M189</f>
        <v>0</v>
      </c>
      <c r="P189" s="10"/>
    </row>
    <row r="190" spans="1:16" ht="12.75" customHeight="1">
      <c r="A190" s="23">
        <v>163</v>
      </c>
      <c r="B190" s="23"/>
      <c r="C190" s="7" t="s">
        <v>376</v>
      </c>
      <c r="D190" s="24" t="s">
        <v>377</v>
      </c>
      <c r="E190" s="24"/>
      <c r="F190" s="24"/>
      <c r="G190" s="24"/>
      <c r="H190" s="24"/>
      <c r="I190" s="24"/>
      <c r="J190" s="24"/>
      <c r="K190" s="24"/>
      <c r="L190" s="24"/>
      <c r="M190" s="8">
        <v>21.25</v>
      </c>
      <c r="N190" s="9"/>
      <c r="O190" s="9">
        <f>N190*M190</f>
        <v>0</v>
      </c>
      <c r="P190" s="10"/>
    </row>
    <row r="191" spans="1:16" ht="12.75" customHeight="1">
      <c r="A191" s="23">
        <v>164</v>
      </c>
      <c r="B191" s="23"/>
      <c r="C191" s="7" t="s">
        <v>378</v>
      </c>
      <c r="D191" s="24" t="s">
        <v>379</v>
      </c>
      <c r="E191" s="24"/>
      <c r="F191" s="24"/>
      <c r="G191" s="24"/>
      <c r="H191" s="24"/>
      <c r="I191" s="24"/>
      <c r="J191" s="24"/>
      <c r="K191" s="24"/>
      <c r="L191" s="24"/>
      <c r="M191" s="8">
        <v>156</v>
      </c>
      <c r="N191" s="9"/>
      <c r="O191" s="9">
        <f>N191*M191</f>
        <v>0</v>
      </c>
      <c r="P191" s="10"/>
    </row>
    <row r="192" spans="1:16" ht="12.75" customHeight="1">
      <c r="A192" s="23">
        <v>165</v>
      </c>
      <c r="B192" s="23"/>
      <c r="C192" s="7" t="s">
        <v>380</v>
      </c>
      <c r="D192" s="24" t="s">
        <v>381</v>
      </c>
      <c r="E192" s="24"/>
      <c r="F192" s="24"/>
      <c r="G192" s="24"/>
      <c r="H192" s="24"/>
      <c r="I192" s="24"/>
      <c r="J192" s="24"/>
      <c r="K192" s="24"/>
      <c r="L192" s="24"/>
      <c r="M192" s="11">
        <v>2497.85</v>
      </c>
      <c r="N192" s="9"/>
      <c r="O192" s="9">
        <f>N192*M192</f>
        <v>0</v>
      </c>
      <c r="P192" s="10"/>
    </row>
    <row r="193" spans="1:16" ht="12.75" customHeight="1">
      <c r="A193" s="23">
        <v>166</v>
      </c>
      <c r="B193" s="23"/>
      <c r="C193" s="7" t="s">
        <v>382</v>
      </c>
      <c r="D193" s="24" t="s">
        <v>383</v>
      </c>
      <c r="E193" s="24"/>
      <c r="F193" s="24"/>
      <c r="G193" s="24"/>
      <c r="H193" s="24"/>
      <c r="I193" s="24"/>
      <c r="J193" s="24"/>
      <c r="K193" s="24"/>
      <c r="L193" s="24"/>
      <c r="M193" s="8">
        <v>189</v>
      </c>
      <c r="N193" s="9"/>
      <c r="O193" s="9">
        <f>N193*M193</f>
        <v>0</v>
      </c>
      <c r="P193" s="10"/>
    </row>
    <row r="194" spans="1:16" ht="12.75" customHeight="1">
      <c r="A194" s="23">
        <v>167</v>
      </c>
      <c r="B194" s="23"/>
      <c r="C194" s="7" t="s">
        <v>384</v>
      </c>
      <c r="D194" s="24" t="s">
        <v>385</v>
      </c>
      <c r="E194" s="24"/>
      <c r="F194" s="24"/>
      <c r="G194" s="24"/>
      <c r="H194" s="24"/>
      <c r="I194" s="24"/>
      <c r="J194" s="24"/>
      <c r="K194" s="24"/>
      <c r="L194" s="24"/>
      <c r="M194" s="11">
        <v>3780</v>
      </c>
      <c r="N194" s="9"/>
      <c r="O194" s="9">
        <f>N194*M194</f>
        <v>0</v>
      </c>
      <c r="P194" s="10"/>
    </row>
    <row r="195" spans="1:16" ht="12.75" customHeight="1">
      <c r="A195" s="23">
        <v>168</v>
      </c>
      <c r="B195" s="23"/>
      <c r="C195" s="7" t="s">
        <v>386</v>
      </c>
      <c r="D195" s="24" t="s">
        <v>387</v>
      </c>
      <c r="E195" s="24"/>
      <c r="F195" s="24"/>
      <c r="G195" s="24"/>
      <c r="H195" s="24"/>
      <c r="I195" s="24"/>
      <c r="J195" s="24"/>
      <c r="K195" s="24"/>
      <c r="L195" s="24"/>
      <c r="M195" s="11">
        <v>4300</v>
      </c>
      <c r="N195" s="9"/>
      <c r="O195" s="9">
        <f>N195*M195</f>
        <v>0</v>
      </c>
      <c r="P195" s="10"/>
    </row>
    <row r="196" spans="1:16" ht="12.75" customHeight="1">
      <c r="A196" s="23">
        <v>169</v>
      </c>
      <c r="B196" s="23"/>
      <c r="C196" s="7" t="s">
        <v>388</v>
      </c>
      <c r="D196" s="24" t="s">
        <v>389</v>
      </c>
      <c r="E196" s="24"/>
      <c r="F196" s="24"/>
      <c r="G196" s="24"/>
      <c r="H196" s="24"/>
      <c r="I196" s="24"/>
      <c r="J196" s="24"/>
      <c r="K196" s="24"/>
      <c r="L196" s="24"/>
      <c r="M196" s="11">
        <v>2250</v>
      </c>
      <c r="N196" s="9"/>
      <c r="O196" s="9">
        <f>N196*M196</f>
        <v>0</v>
      </c>
      <c r="P196" s="10"/>
    </row>
    <row r="197" spans="1:16" ht="12.75" customHeight="1">
      <c r="A197" s="23">
        <v>170</v>
      </c>
      <c r="B197" s="23"/>
      <c r="C197" s="7" t="s">
        <v>390</v>
      </c>
      <c r="D197" s="24" t="s">
        <v>391</v>
      </c>
      <c r="E197" s="24"/>
      <c r="F197" s="24"/>
      <c r="G197" s="24"/>
      <c r="H197" s="24"/>
      <c r="I197" s="24"/>
      <c r="J197" s="24"/>
      <c r="K197" s="24"/>
      <c r="L197" s="24"/>
      <c r="M197" s="11">
        <v>5208</v>
      </c>
      <c r="N197" s="9"/>
      <c r="O197" s="9">
        <f>N197*M197</f>
        <v>0</v>
      </c>
      <c r="P197" s="10"/>
    </row>
    <row r="198" spans="1:16" ht="12.75" customHeight="1">
      <c r="A198" s="23">
        <v>171</v>
      </c>
      <c r="B198" s="23"/>
      <c r="C198" s="7" t="s">
        <v>392</v>
      </c>
      <c r="D198" s="24" t="s">
        <v>393</v>
      </c>
      <c r="E198" s="24"/>
      <c r="F198" s="24"/>
      <c r="G198" s="24"/>
      <c r="H198" s="24"/>
      <c r="I198" s="24"/>
      <c r="J198" s="24"/>
      <c r="K198" s="24"/>
      <c r="L198" s="24"/>
      <c r="M198" s="8">
        <v>658.15</v>
      </c>
      <c r="N198" s="9"/>
      <c r="O198" s="9">
        <f>N198*M198</f>
        <v>0</v>
      </c>
      <c r="P198" s="10"/>
    </row>
    <row r="199" spans="1:16" ht="12.75" customHeight="1">
      <c r="A199" s="23">
        <v>172</v>
      </c>
      <c r="B199" s="23"/>
      <c r="C199" s="7" t="s">
        <v>394</v>
      </c>
      <c r="D199" s="24" t="s">
        <v>395</v>
      </c>
      <c r="E199" s="24"/>
      <c r="F199" s="24"/>
      <c r="G199" s="24"/>
      <c r="H199" s="24"/>
      <c r="I199" s="24"/>
      <c r="J199" s="24"/>
      <c r="K199" s="24"/>
      <c r="L199" s="24"/>
      <c r="M199" s="8">
        <v>587.25</v>
      </c>
      <c r="N199" s="9"/>
      <c r="O199" s="9">
        <f>N199*M199</f>
        <v>0</v>
      </c>
      <c r="P199" s="10"/>
    </row>
    <row r="200" spans="1:16" ht="12.75" customHeight="1">
      <c r="A200" s="23">
        <v>173</v>
      </c>
      <c r="B200" s="23"/>
      <c r="C200" s="7" t="s">
        <v>396</v>
      </c>
      <c r="D200" s="24" t="s">
        <v>397</v>
      </c>
      <c r="E200" s="24"/>
      <c r="F200" s="24"/>
      <c r="G200" s="24"/>
      <c r="H200" s="24"/>
      <c r="I200" s="24"/>
      <c r="J200" s="24"/>
      <c r="K200" s="24"/>
      <c r="L200" s="24"/>
      <c r="M200" s="8">
        <v>472.85</v>
      </c>
      <c r="N200" s="9"/>
      <c r="O200" s="9">
        <f>N200*M200</f>
        <v>0</v>
      </c>
      <c r="P200" s="10"/>
    </row>
    <row r="201" spans="1:16" ht="12.75" customHeight="1">
      <c r="A201" s="23">
        <v>174</v>
      </c>
      <c r="B201" s="23"/>
      <c r="C201" s="7" t="s">
        <v>398</v>
      </c>
      <c r="D201" s="24" t="s">
        <v>399</v>
      </c>
      <c r="E201" s="24"/>
      <c r="F201" s="24"/>
      <c r="G201" s="24"/>
      <c r="H201" s="24"/>
      <c r="I201" s="24"/>
      <c r="J201" s="24"/>
      <c r="K201" s="24"/>
      <c r="L201" s="24"/>
      <c r="M201" s="8">
        <v>506.25</v>
      </c>
      <c r="N201" s="9"/>
      <c r="O201" s="9">
        <f>N201*M201</f>
        <v>0</v>
      </c>
      <c r="P201" s="10"/>
    </row>
    <row r="202" spans="1:16" ht="12.75" customHeight="1">
      <c r="A202" s="23">
        <v>175</v>
      </c>
      <c r="B202" s="23"/>
      <c r="C202" s="7" t="s">
        <v>400</v>
      </c>
      <c r="D202" s="24" t="s">
        <v>401</v>
      </c>
      <c r="E202" s="24"/>
      <c r="F202" s="24"/>
      <c r="G202" s="24"/>
      <c r="H202" s="24"/>
      <c r="I202" s="24"/>
      <c r="J202" s="24"/>
      <c r="K202" s="24"/>
      <c r="L202" s="24"/>
      <c r="M202" s="11">
        <v>3600</v>
      </c>
      <c r="N202" s="9"/>
      <c r="O202" s="9">
        <f>N202*M202</f>
        <v>0</v>
      </c>
      <c r="P202" s="10"/>
    </row>
    <row r="203" spans="1:16" ht="12.75" customHeight="1">
      <c r="A203" s="23">
        <v>176</v>
      </c>
      <c r="B203" s="23"/>
      <c r="C203" s="7" t="s">
        <v>402</v>
      </c>
      <c r="D203" s="24" t="s">
        <v>403</v>
      </c>
      <c r="E203" s="24"/>
      <c r="F203" s="24"/>
      <c r="G203" s="24"/>
      <c r="H203" s="24"/>
      <c r="I203" s="24"/>
      <c r="J203" s="24"/>
      <c r="K203" s="24"/>
      <c r="L203" s="24"/>
      <c r="M203" s="8">
        <v>205</v>
      </c>
      <c r="N203" s="9"/>
      <c r="O203" s="9">
        <f>N203*M203</f>
        <v>0</v>
      </c>
      <c r="P203" s="10"/>
    </row>
    <row r="204" spans="1:16" ht="12.75" customHeight="1">
      <c r="A204" s="23">
        <v>177</v>
      </c>
      <c r="B204" s="23"/>
      <c r="C204" s="7" t="s">
        <v>404</v>
      </c>
      <c r="D204" s="24" t="s">
        <v>405</v>
      </c>
      <c r="E204" s="24"/>
      <c r="F204" s="24"/>
      <c r="G204" s="24"/>
      <c r="H204" s="24"/>
      <c r="I204" s="24"/>
      <c r="J204" s="24"/>
      <c r="K204" s="24"/>
      <c r="L204" s="24"/>
      <c r="M204" s="11">
        <v>1230</v>
      </c>
      <c r="N204" s="9"/>
      <c r="O204" s="9">
        <f>N204*M204</f>
        <v>0</v>
      </c>
      <c r="P204" s="10"/>
    </row>
    <row r="205" spans="1:16" ht="12.75" customHeight="1">
      <c r="A205" s="23">
        <v>178</v>
      </c>
      <c r="B205" s="23"/>
      <c r="C205" s="7" t="s">
        <v>406</v>
      </c>
      <c r="D205" s="24" t="s">
        <v>407</v>
      </c>
      <c r="E205" s="24"/>
      <c r="F205" s="24"/>
      <c r="G205" s="24"/>
      <c r="H205" s="24"/>
      <c r="I205" s="24"/>
      <c r="J205" s="24"/>
      <c r="K205" s="24"/>
      <c r="L205" s="24"/>
      <c r="M205" s="11">
        <v>1820</v>
      </c>
      <c r="N205" s="9"/>
      <c r="O205" s="9">
        <f>N205*M205</f>
        <v>0</v>
      </c>
      <c r="P205" s="10"/>
    </row>
    <row r="206" spans="1:16" ht="12.75" customHeight="1">
      <c r="A206" s="23">
        <v>179</v>
      </c>
      <c r="B206" s="23"/>
      <c r="C206" s="7" t="s">
        <v>408</v>
      </c>
      <c r="D206" s="24" t="s">
        <v>409</v>
      </c>
      <c r="E206" s="24"/>
      <c r="F206" s="24"/>
      <c r="G206" s="24"/>
      <c r="H206" s="24"/>
      <c r="I206" s="24"/>
      <c r="J206" s="24"/>
      <c r="K206" s="24"/>
      <c r="L206" s="24"/>
      <c r="M206" s="8">
        <v>220.75</v>
      </c>
      <c r="N206" s="9"/>
      <c r="O206" s="9">
        <f>N206*M206</f>
        <v>0</v>
      </c>
      <c r="P206" s="10"/>
    </row>
    <row r="207" spans="1:16" ht="12.75" customHeight="1">
      <c r="A207" s="23">
        <v>180</v>
      </c>
      <c r="B207" s="23"/>
      <c r="C207" s="7" t="s">
        <v>410</v>
      </c>
      <c r="D207" s="24" t="s">
        <v>411</v>
      </c>
      <c r="E207" s="24"/>
      <c r="F207" s="24"/>
      <c r="G207" s="24"/>
      <c r="H207" s="24"/>
      <c r="I207" s="24"/>
      <c r="J207" s="24"/>
      <c r="K207" s="24"/>
      <c r="L207" s="24"/>
      <c r="M207" s="8">
        <v>224.8</v>
      </c>
      <c r="N207" s="9"/>
      <c r="O207" s="9">
        <f>N207*M207</f>
        <v>0</v>
      </c>
      <c r="P207" s="10"/>
    </row>
    <row r="208" spans="1:16" ht="12.75" customHeight="1">
      <c r="A208" s="23">
        <v>181</v>
      </c>
      <c r="B208" s="23"/>
      <c r="C208" s="7" t="s">
        <v>412</v>
      </c>
      <c r="D208" s="24" t="s">
        <v>413</v>
      </c>
      <c r="E208" s="24"/>
      <c r="F208" s="24"/>
      <c r="G208" s="24"/>
      <c r="H208" s="24"/>
      <c r="I208" s="24"/>
      <c r="J208" s="24"/>
      <c r="K208" s="24"/>
      <c r="L208" s="24"/>
      <c r="M208" s="11">
        <v>1540</v>
      </c>
      <c r="N208" s="9"/>
      <c r="O208" s="9">
        <f>N208*M208</f>
        <v>0</v>
      </c>
      <c r="P208" s="10"/>
    </row>
    <row r="209" spans="1:16" ht="17.25" customHeight="1">
      <c r="A209" s="2"/>
      <c r="B209" s="3"/>
      <c r="C209" s="4" t="s">
        <v>414</v>
      </c>
      <c r="D209" s="22" t="s">
        <v>415</v>
      </c>
      <c r="E209" s="22"/>
      <c r="F209" s="22"/>
      <c r="G209" s="22"/>
      <c r="H209" s="22"/>
      <c r="I209" s="22"/>
      <c r="J209" s="22"/>
      <c r="K209" s="22"/>
      <c r="L209" s="22"/>
      <c r="M209" s="5"/>
      <c r="N209" s="6"/>
      <c r="O209" s="6">
        <f>N209*M209</f>
        <v>0</v>
      </c>
      <c r="P209" s="6"/>
    </row>
    <row r="210" spans="1:16" ht="12.75" customHeight="1">
      <c r="A210" s="23">
        <v>182</v>
      </c>
      <c r="B210" s="23"/>
      <c r="C210" s="7" t="s">
        <v>416</v>
      </c>
      <c r="D210" s="24" t="s">
        <v>417</v>
      </c>
      <c r="E210" s="24"/>
      <c r="F210" s="24"/>
      <c r="G210" s="24"/>
      <c r="H210" s="24"/>
      <c r="I210" s="24"/>
      <c r="J210" s="24"/>
      <c r="K210" s="24"/>
      <c r="L210" s="24"/>
      <c r="M210" s="11">
        <v>3790.8</v>
      </c>
      <c r="N210" s="9"/>
      <c r="O210" s="9">
        <f>N210*M210</f>
        <v>0</v>
      </c>
      <c r="P210" s="10"/>
    </row>
    <row r="211" spans="1:16" ht="12.75" customHeight="1">
      <c r="A211" s="23">
        <v>183</v>
      </c>
      <c r="B211" s="23"/>
      <c r="C211" s="7" t="s">
        <v>418</v>
      </c>
      <c r="D211" s="24" t="s">
        <v>419</v>
      </c>
      <c r="E211" s="24"/>
      <c r="F211" s="24"/>
      <c r="G211" s="24"/>
      <c r="H211" s="24"/>
      <c r="I211" s="24"/>
      <c r="J211" s="24"/>
      <c r="K211" s="24"/>
      <c r="L211" s="24"/>
      <c r="M211" s="11">
        <v>3260.25</v>
      </c>
      <c r="N211" s="9"/>
      <c r="O211" s="9">
        <f>N211*M211</f>
        <v>0</v>
      </c>
      <c r="P211" s="10"/>
    </row>
    <row r="212" spans="1:16" ht="12.75" customHeight="1">
      <c r="A212" s="23">
        <v>184</v>
      </c>
      <c r="B212" s="23"/>
      <c r="C212" s="7" t="s">
        <v>420</v>
      </c>
      <c r="D212" s="24" t="s">
        <v>421</v>
      </c>
      <c r="E212" s="24"/>
      <c r="F212" s="24"/>
      <c r="G212" s="24"/>
      <c r="H212" s="24"/>
      <c r="I212" s="24"/>
      <c r="J212" s="24"/>
      <c r="K212" s="24"/>
      <c r="L212" s="24"/>
      <c r="M212" s="8">
        <v>100</v>
      </c>
      <c r="N212" s="9"/>
      <c r="O212" s="9">
        <f>N212*M212</f>
        <v>0</v>
      </c>
      <c r="P212" s="10"/>
    </row>
    <row r="213" spans="1:16" ht="12.75" customHeight="1">
      <c r="A213" s="23">
        <v>185</v>
      </c>
      <c r="B213" s="23"/>
      <c r="C213" s="7" t="s">
        <v>422</v>
      </c>
      <c r="D213" s="24" t="s">
        <v>423</v>
      </c>
      <c r="E213" s="24"/>
      <c r="F213" s="24"/>
      <c r="G213" s="24"/>
      <c r="H213" s="24"/>
      <c r="I213" s="24"/>
      <c r="J213" s="24"/>
      <c r="K213" s="24"/>
      <c r="L213" s="24"/>
      <c r="M213" s="8">
        <v>119</v>
      </c>
      <c r="N213" s="9"/>
      <c r="O213" s="9">
        <f>N213*M213</f>
        <v>0</v>
      </c>
      <c r="P213" s="10"/>
    </row>
    <row r="214" spans="1:16" ht="17.25" customHeight="1">
      <c r="A214" s="2"/>
      <c r="B214" s="3"/>
      <c r="C214" s="4" t="s">
        <v>424</v>
      </c>
      <c r="D214" s="22" t="s">
        <v>425</v>
      </c>
      <c r="E214" s="22"/>
      <c r="F214" s="22"/>
      <c r="G214" s="22"/>
      <c r="H214" s="22"/>
      <c r="I214" s="22"/>
      <c r="J214" s="22"/>
      <c r="K214" s="22"/>
      <c r="L214" s="22"/>
      <c r="M214" s="5"/>
      <c r="N214" s="6"/>
      <c r="O214" s="6">
        <f>N214*M214</f>
        <v>0</v>
      </c>
      <c r="P214" s="6"/>
    </row>
    <row r="215" spans="1:16" ht="12.75" customHeight="1">
      <c r="A215" s="23">
        <v>186</v>
      </c>
      <c r="B215" s="23"/>
      <c r="C215" s="7" t="s">
        <v>426</v>
      </c>
      <c r="D215" s="24" t="s">
        <v>427</v>
      </c>
      <c r="E215" s="24"/>
      <c r="F215" s="24"/>
      <c r="G215" s="24"/>
      <c r="H215" s="24"/>
      <c r="I215" s="24"/>
      <c r="J215" s="24"/>
      <c r="K215" s="24"/>
      <c r="L215" s="24"/>
      <c r="M215" s="8">
        <v>52.65</v>
      </c>
      <c r="N215" s="9"/>
      <c r="O215" s="9">
        <f>N215*M215</f>
        <v>0</v>
      </c>
      <c r="P215" s="10"/>
    </row>
    <row r="216" spans="1:16" ht="12.75" customHeight="1">
      <c r="A216" s="23">
        <v>187</v>
      </c>
      <c r="B216" s="23"/>
      <c r="C216" s="7" t="s">
        <v>428</v>
      </c>
      <c r="D216" s="24" t="s">
        <v>429</v>
      </c>
      <c r="E216" s="24"/>
      <c r="F216" s="24"/>
      <c r="G216" s="24"/>
      <c r="H216" s="24"/>
      <c r="I216" s="24"/>
      <c r="J216" s="24"/>
      <c r="K216" s="24"/>
      <c r="L216" s="24"/>
      <c r="M216" s="11">
        <v>1500</v>
      </c>
      <c r="N216" s="9"/>
      <c r="O216" s="9">
        <f>N216*M216</f>
        <v>0</v>
      </c>
      <c r="P216" s="10"/>
    </row>
    <row r="217" spans="1:16" ht="12.75" customHeight="1">
      <c r="A217" s="23">
        <v>188</v>
      </c>
      <c r="B217" s="23"/>
      <c r="C217" s="7" t="s">
        <v>430</v>
      </c>
      <c r="D217" s="24" t="s">
        <v>431</v>
      </c>
      <c r="E217" s="24"/>
      <c r="F217" s="24"/>
      <c r="G217" s="24"/>
      <c r="H217" s="24"/>
      <c r="I217" s="24"/>
      <c r="J217" s="24"/>
      <c r="K217" s="24"/>
      <c r="L217" s="24"/>
      <c r="M217" s="11">
        <v>1520</v>
      </c>
      <c r="N217" s="9"/>
      <c r="O217" s="9">
        <f>N217*M217</f>
        <v>0</v>
      </c>
      <c r="P217" s="10"/>
    </row>
    <row r="218" spans="1:16" ht="17.25" customHeight="1">
      <c r="A218" s="2"/>
      <c r="B218" s="3"/>
      <c r="C218" s="4" t="s">
        <v>432</v>
      </c>
      <c r="D218" s="22" t="s">
        <v>433</v>
      </c>
      <c r="E218" s="22"/>
      <c r="F218" s="22"/>
      <c r="G218" s="22"/>
      <c r="H218" s="22"/>
      <c r="I218" s="22"/>
      <c r="J218" s="22"/>
      <c r="K218" s="22"/>
      <c r="L218" s="22"/>
      <c r="M218" s="5"/>
      <c r="N218" s="6"/>
      <c r="O218" s="6">
        <f>N218*M218</f>
        <v>0</v>
      </c>
      <c r="P218" s="6"/>
    </row>
    <row r="219" spans="1:16" ht="12.75" customHeight="1">
      <c r="A219" s="23">
        <v>189</v>
      </c>
      <c r="B219" s="23"/>
      <c r="C219" s="7" t="s">
        <v>434</v>
      </c>
      <c r="D219" s="24" t="s">
        <v>435</v>
      </c>
      <c r="E219" s="24"/>
      <c r="F219" s="24"/>
      <c r="G219" s="24"/>
      <c r="H219" s="24"/>
      <c r="I219" s="24"/>
      <c r="J219" s="24"/>
      <c r="K219" s="24"/>
      <c r="L219" s="24"/>
      <c r="M219" s="11">
        <v>1187.5</v>
      </c>
      <c r="N219" s="9"/>
      <c r="O219" s="9">
        <f>N219*M219</f>
        <v>0</v>
      </c>
      <c r="P219" s="10"/>
    </row>
    <row r="220" spans="1:16" ht="12.75" customHeight="1">
      <c r="A220" s="23">
        <v>190</v>
      </c>
      <c r="B220" s="23"/>
      <c r="C220" s="7" t="s">
        <v>436</v>
      </c>
      <c r="D220" s="24" t="s">
        <v>437</v>
      </c>
      <c r="E220" s="24"/>
      <c r="F220" s="24"/>
      <c r="G220" s="24"/>
      <c r="H220" s="24"/>
      <c r="I220" s="24"/>
      <c r="J220" s="24"/>
      <c r="K220" s="24"/>
      <c r="L220" s="24"/>
      <c r="M220" s="11">
        <v>1187.5</v>
      </c>
      <c r="N220" s="9"/>
      <c r="O220" s="9">
        <f>N220*M220</f>
        <v>0</v>
      </c>
      <c r="P220" s="10"/>
    </row>
    <row r="221" spans="1:16" ht="12.75" customHeight="1">
      <c r="A221" s="23">
        <v>191</v>
      </c>
      <c r="B221" s="23"/>
      <c r="C221" s="7" t="s">
        <v>438</v>
      </c>
      <c r="D221" s="24" t="s">
        <v>439</v>
      </c>
      <c r="E221" s="24"/>
      <c r="F221" s="24"/>
      <c r="G221" s="24"/>
      <c r="H221" s="24"/>
      <c r="I221" s="24"/>
      <c r="J221" s="24"/>
      <c r="K221" s="24"/>
      <c r="L221" s="24"/>
      <c r="M221" s="11">
        <v>1187.5</v>
      </c>
      <c r="N221" s="9"/>
      <c r="O221" s="9">
        <f>N221*M221</f>
        <v>0</v>
      </c>
      <c r="P221" s="10"/>
    </row>
    <row r="222" spans="1:16" ht="12.75" customHeight="1">
      <c r="A222" s="23">
        <v>192</v>
      </c>
      <c r="B222" s="23"/>
      <c r="C222" s="7" t="s">
        <v>440</v>
      </c>
      <c r="D222" s="24" t="s">
        <v>441</v>
      </c>
      <c r="E222" s="24"/>
      <c r="F222" s="24"/>
      <c r="G222" s="24"/>
      <c r="H222" s="24"/>
      <c r="I222" s="24"/>
      <c r="J222" s="24"/>
      <c r="K222" s="24"/>
      <c r="L222" s="24"/>
      <c r="M222" s="8">
        <v>288.9</v>
      </c>
      <c r="N222" s="9"/>
      <c r="O222" s="9">
        <f>N222*M222</f>
        <v>0</v>
      </c>
      <c r="P222" s="10"/>
    </row>
    <row r="223" spans="1:16" ht="12.75" customHeight="1">
      <c r="A223" s="23">
        <v>193</v>
      </c>
      <c r="B223" s="23"/>
      <c r="C223" s="7" t="s">
        <v>442</v>
      </c>
      <c r="D223" s="24" t="s">
        <v>443</v>
      </c>
      <c r="E223" s="24"/>
      <c r="F223" s="24"/>
      <c r="G223" s="24"/>
      <c r="H223" s="24"/>
      <c r="I223" s="24"/>
      <c r="J223" s="24"/>
      <c r="K223" s="24"/>
      <c r="L223" s="24"/>
      <c r="M223" s="8">
        <v>240</v>
      </c>
      <c r="N223" s="9"/>
      <c r="O223" s="9">
        <f>N223*M223</f>
        <v>0</v>
      </c>
      <c r="P223" s="10"/>
    </row>
    <row r="224" s="1" customFormat="1" ht="17.25" customHeight="1" hidden="1">
      <c r="O224" s="1">
        <f>N224*M224</f>
        <v>0</v>
      </c>
    </row>
    <row r="225" ht="132.75" customHeight="1" hidden="1">
      <c r="O225" s="1">
        <f>N225*M225</f>
        <v>0</v>
      </c>
    </row>
    <row r="226" spans="14:15" ht="11.25" customHeight="1">
      <c r="N226" s="1" t="s">
        <v>444</v>
      </c>
      <c r="O226" s="1">
        <f>SUM(O8:O223)</f>
        <v>0</v>
      </c>
    </row>
  </sheetData>
  <mergeCells count="421">
    <mergeCell ref="A223:B223"/>
    <mergeCell ref="D223:L223"/>
    <mergeCell ref="A221:B221"/>
    <mergeCell ref="D221:L221"/>
    <mergeCell ref="A222:B222"/>
    <mergeCell ref="D222:L222"/>
    <mergeCell ref="D218:L218"/>
    <mergeCell ref="A219:B219"/>
    <mergeCell ref="D219:L219"/>
    <mergeCell ref="A220:B220"/>
    <mergeCell ref="D220:L220"/>
    <mergeCell ref="A216:B216"/>
    <mergeCell ref="D216:L216"/>
    <mergeCell ref="A217:B217"/>
    <mergeCell ref="D217:L217"/>
    <mergeCell ref="A213:B213"/>
    <mergeCell ref="D213:L213"/>
    <mergeCell ref="D214:L214"/>
    <mergeCell ref="A215:B215"/>
    <mergeCell ref="D215:L215"/>
    <mergeCell ref="A211:B211"/>
    <mergeCell ref="D211:L211"/>
    <mergeCell ref="A212:B212"/>
    <mergeCell ref="D212:L212"/>
    <mergeCell ref="A208:B208"/>
    <mergeCell ref="D208:L208"/>
    <mergeCell ref="D209:L209"/>
    <mergeCell ref="A210:B210"/>
    <mergeCell ref="D210:L210"/>
    <mergeCell ref="A206:B206"/>
    <mergeCell ref="D206:L206"/>
    <mergeCell ref="A207:B207"/>
    <mergeCell ref="D207:L207"/>
    <mergeCell ref="A204:B204"/>
    <mergeCell ref="D204:L204"/>
    <mergeCell ref="A205:B205"/>
    <mergeCell ref="D205:L205"/>
    <mergeCell ref="A202:B202"/>
    <mergeCell ref="D202:L202"/>
    <mergeCell ref="A203:B203"/>
    <mergeCell ref="D203:L203"/>
    <mergeCell ref="A200:B200"/>
    <mergeCell ref="D200:L200"/>
    <mergeCell ref="A201:B201"/>
    <mergeCell ref="D201:L201"/>
    <mergeCell ref="A198:B198"/>
    <mergeCell ref="D198:L198"/>
    <mergeCell ref="A199:B199"/>
    <mergeCell ref="D199:L199"/>
    <mergeCell ref="A196:B196"/>
    <mergeCell ref="D196:L196"/>
    <mergeCell ref="A197:B197"/>
    <mergeCell ref="D197:L197"/>
    <mergeCell ref="A194:B194"/>
    <mergeCell ref="D194:L194"/>
    <mergeCell ref="A195:B195"/>
    <mergeCell ref="D195:L195"/>
    <mergeCell ref="A192:B192"/>
    <mergeCell ref="D192:L192"/>
    <mergeCell ref="A193:B193"/>
    <mergeCell ref="D193:L193"/>
    <mergeCell ref="A190:B190"/>
    <mergeCell ref="D190:L190"/>
    <mergeCell ref="A191:B191"/>
    <mergeCell ref="D191:L191"/>
    <mergeCell ref="A188:B188"/>
    <mergeCell ref="D188:L188"/>
    <mergeCell ref="A189:B189"/>
    <mergeCell ref="D189:L189"/>
    <mergeCell ref="A186:B186"/>
    <mergeCell ref="D186:L186"/>
    <mergeCell ref="A187:B187"/>
    <mergeCell ref="D187:L187"/>
    <mergeCell ref="A184:B184"/>
    <mergeCell ref="D184:L184"/>
    <mergeCell ref="A185:B185"/>
    <mergeCell ref="D185:L185"/>
    <mergeCell ref="A182:B182"/>
    <mergeCell ref="D182:L182"/>
    <mergeCell ref="A183:B183"/>
    <mergeCell ref="D183:L183"/>
    <mergeCell ref="A179:B179"/>
    <mergeCell ref="D179:L179"/>
    <mergeCell ref="D180:L180"/>
    <mergeCell ref="A181:B181"/>
    <mergeCell ref="D181:L181"/>
    <mergeCell ref="A177:B177"/>
    <mergeCell ref="D177:L177"/>
    <mergeCell ref="A178:B178"/>
    <mergeCell ref="D178:L178"/>
    <mergeCell ref="A175:B175"/>
    <mergeCell ref="D175:L175"/>
    <mergeCell ref="A176:B176"/>
    <mergeCell ref="D176:L176"/>
    <mergeCell ref="A173:B173"/>
    <mergeCell ref="D173:L173"/>
    <mergeCell ref="A174:B174"/>
    <mergeCell ref="D174:L174"/>
    <mergeCell ref="A171:B171"/>
    <mergeCell ref="D171:L171"/>
    <mergeCell ref="A172:B172"/>
    <mergeCell ref="D172:L172"/>
    <mergeCell ref="D168:L168"/>
    <mergeCell ref="A169:B169"/>
    <mergeCell ref="D169:L169"/>
    <mergeCell ref="D170:L170"/>
    <mergeCell ref="A166:B166"/>
    <mergeCell ref="D166:L166"/>
    <mergeCell ref="A167:B167"/>
    <mergeCell ref="D167:L167"/>
    <mergeCell ref="A163:B163"/>
    <mergeCell ref="D163:L163"/>
    <mergeCell ref="D164:L164"/>
    <mergeCell ref="A165:B165"/>
    <mergeCell ref="D165:L165"/>
    <mergeCell ref="A161:B161"/>
    <mergeCell ref="D161:L161"/>
    <mergeCell ref="A162:B162"/>
    <mergeCell ref="D162:L162"/>
    <mergeCell ref="D158:L158"/>
    <mergeCell ref="A159:B159"/>
    <mergeCell ref="D159:L159"/>
    <mergeCell ref="A160:B160"/>
    <mergeCell ref="D160:L160"/>
    <mergeCell ref="A156:B156"/>
    <mergeCell ref="D156:L156"/>
    <mergeCell ref="A157:B157"/>
    <mergeCell ref="D157:L157"/>
    <mergeCell ref="A154:B154"/>
    <mergeCell ref="D154:L154"/>
    <mergeCell ref="A155:B155"/>
    <mergeCell ref="D155:L155"/>
    <mergeCell ref="D151:L151"/>
    <mergeCell ref="A152:B152"/>
    <mergeCell ref="D152:L152"/>
    <mergeCell ref="A153:B153"/>
    <mergeCell ref="D153:L153"/>
    <mergeCell ref="D148:L148"/>
    <mergeCell ref="A149:B149"/>
    <mergeCell ref="D149:L149"/>
    <mergeCell ref="A150:B150"/>
    <mergeCell ref="D150:L150"/>
    <mergeCell ref="A146:B146"/>
    <mergeCell ref="D146:L146"/>
    <mergeCell ref="A147:B147"/>
    <mergeCell ref="D147:L147"/>
    <mergeCell ref="D143:L143"/>
    <mergeCell ref="A144:B144"/>
    <mergeCell ref="D144:L144"/>
    <mergeCell ref="A145:B145"/>
    <mergeCell ref="D145:L145"/>
    <mergeCell ref="A141:B141"/>
    <mergeCell ref="D141:L141"/>
    <mergeCell ref="A142:B142"/>
    <mergeCell ref="D142:L142"/>
    <mergeCell ref="A139:B139"/>
    <mergeCell ref="D139:L139"/>
    <mergeCell ref="A140:B140"/>
    <mergeCell ref="D140:L140"/>
    <mergeCell ref="A137:B137"/>
    <mergeCell ref="D137:L137"/>
    <mergeCell ref="A138:B138"/>
    <mergeCell ref="D138:L138"/>
    <mergeCell ref="A135:B135"/>
    <mergeCell ref="D135:L135"/>
    <mergeCell ref="A136:B136"/>
    <mergeCell ref="D136:L136"/>
    <mergeCell ref="A133:B133"/>
    <mergeCell ref="D133:L133"/>
    <mergeCell ref="A134:B134"/>
    <mergeCell ref="D134:L134"/>
    <mergeCell ref="A131:B131"/>
    <mergeCell ref="D131:L131"/>
    <mergeCell ref="A132:B132"/>
    <mergeCell ref="D132:L132"/>
    <mergeCell ref="A129:B129"/>
    <mergeCell ref="D129:L129"/>
    <mergeCell ref="A130:B130"/>
    <mergeCell ref="D130:L130"/>
    <mergeCell ref="A127:B127"/>
    <mergeCell ref="D127:L127"/>
    <mergeCell ref="A128:B128"/>
    <mergeCell ref="D128:L128"/>
    <mergeCell ref="A125:B125"/>
    <mergeCell ref="D125:L125"/>
    <mergeCell ref="A126:B126"/>
    <mergeCell ref="D126:L126"/>
    <mergeCell ref="A123:B123"/>
    <mergeCell ref="D123:L123"/>
    <mergeCell ref="A124:B124"/>
    <mergeCell ref="D124:L124"/>
    <mergeCell ref="A121:B121"/>
    <mergeCell ref="D121:L121"/>
    <mergeCell ref="A122:B122"/>
    <mergeCell ref="D122:L122"/>
    <mergeCell ref="A119:B119"/>
    <mergeCell ref="D119:L119"/>
    <mergeCell ref="A120:B120"/>
    <mergeCell ref="D120:L120"/>
    <mergeCell ref="A117:B117"/>
    <mergeCell ref="D117:L117"/>
    <mergeCell ref="A118:B118"/>
    <mergeCell ref="D118:L118"/>
    <mergeCell ref="A115:B115"/>
    <mergeCell ref="D115:L115"/>
    <mergeCell ref="A116:B116"/>
    <mergeCell ref="D116:L116"/>
    <mergeCell ref="A113:B113"/>
    <mergeCell ref="D113:L113"/>
    <mergeCell ref="A114:B114"/>
    <mergeCell ref="D114:L114"/>
    <mergeCell ref="A111:B111"/>
    <mergeCell ref="D111:L111"/>
    <mergeCell ref="A112:B112"/>
    <mergeCell ref="D112:L112"/>
    <mergeCell ref="A109:B109"/>
    <mergeCell ref="D109:L109"/>
    <mergeCell ref="A110:B110"/>
    <mergeCell ref="D110:L110"/>
    <mergeCell ref="D106:L106"/>
    <mergeCell ref="A107:B107"/>
    <mergeCell ref="D107:L107"/>
    <mergeCell ref="A108:B108"/>
    <mergeCell ref="D108:L108"/>
    <mergeCell ref="A103:B103"/>
    <mergeCell ref="D103:L103"/>
    <mergeCell ref="D104:L104"/>
    <mergeCell ref="A105:B105"/>
    <mergeCell ref="D105:L105"/>
    <mergeCell ref="D100:L100"/>
    <mergeCell ref="A101:B101"/>
    <mergeCell ref="D101:L101"/>
    <mergeCell ref="A102:B102"/>
    <mergeCell ref="D102:L102"/>
    <mergeCell ref="A98:B98"/>
    <mergeCell ref="D98:L98"/>
    <mergeCell ref="A99:B99"/>
    <mergeCell ref="D99:L99"/>
    <mergeCell ref="D95:L95"/>
    <mergeCell ref="A96:B96"/>
    <mergeCell ref="D96:L96"/>
    <mergeCell ref="A97:B97"/>
    <mergeCell ref="D97:L97"/>
    <mergeCell ref="A93:B93"/>
    <mergeCell ref="D93:L93"/>
    <mergeCell ref="A94:B94"/>
    <mergeCell ref="D94:L94"/>
    <mergeCell ref="A91:B91"/>
    <mergeCell ref="D91:L91"/>
    <mergeCell ref="A92:B92"/>
    <mergeCell ref="D92:L92"/>
    <mergeCell ref="A89:B89"/>
    <mergeCell ref="D89:L89"/>
    <mergeCell ref="A90:B90"/>
    <mergeCell ref="D90:L90"/>
    <mergeCell ref="A87:B87"/>
    <mergeCell ref="D87:L87"/>
    <mergeCell ref="A88:B88"/>
    <mergeCell ref="D88:L88"/>
    <mergeCell ref="A85:B85"/>
    <mergeCell ref="D85:L85"/>
    <mergeCell ref="A86:B86"/>
    <mergeCell ref="D86:L86"/>
    <mergeCell ref="A83:B83"/>
    <mergeCell ref="D83:L83"/>
    <mergeCell ref="A84:B84"/>
    <mergeCell ref="D84:L84"/>
    <mergeCell ref="A81:B81"/>
    <mergeCell ref="D81:L81"/>
    <mergeCell ref="A82:B82"/>
    <mergeCell ref="D82:L82"/>
    <mergeCell ref="A79:B79"/>
    <mergeCell ref="D79:L79"/>
    <mergeCell ref="A80:B80"/>
    <mergeCell ref="D80:L80"/>
    <mergeCell ref="A77:B77"/>
    <mergeCell ref="D77:L77"/>
    <mergeCell ref="A78:B78"/>
    <mergeCell ref="D78:L78"/>
    <mergeCell ref="A75:B75"/>
    <mergeCell ref="D75:L75"/>
    <mergeCell ref="A76:B76"/>
    <mergeCell ref="D76:L76"/>
    <mergeCell ref="A73:B73"/>
    <mergeCell ref="D73:L73"/>
    <mergeCell ref="A74:B74"/>
    <mergeCell ref="D74:L74"/>
    <mergeCell ref="A71:B71"/>
    <mergeCell ref="D71:L71"/>
    <mergeCell ref="A72:B72"/>
    <mergeCell ref="D72:L72"/>
    <mergeCell ref="A69:B69"/>
    <mergeCell ref="D69:L69"/>
    <mergeCell ref="A70:B70"/>
    <mergeCell ref="D70:L70"/>
    <mergeCell ref="A67:B67"/>
    <mergeCell ref="D67:L67"/>
    <mergeCell ref="A68:B68"/>
    <mergeCell ref="D68:L68"/>
    <mergeCell ref="A65:B65"/>
    <mergeCell ref="D65:L65"/>
    <mergeCell ref="A66:B66"/>
    <mergeCell ref="D66:L66"/>
    <mergeCell ref="A63:B63"/>
    <mergeCell ref="D63:L63"/>
    <mergeCell ref="A64:B64"/>
    <mergeCell ref="D64:L64"/>
    <mergeCell ref="A61:B61"/>
    <mergeCell ref="D61:L61"/>
    <mergeCell ref="A62:B62"/>
    <mergeCell ref="D62:L62"/>
    <mergeCell ref="A59:B59"/>
    <mergeCell ref="D59:L59"/>
    <mergeCell ref="A60:B60"/>
    <mergeCell ref="D60:L60"/>
    <mergeCell ref="A57:B57"/>
    <mergeCell ref="D57:L57"/>
    <mergeCell ref="A58:B58"/>
    <mergeCell ref="D58:L58"/>
    <mergeCell ref="A55:B55"/>
    <mergeCell ref="D55:L55"/>
    <mergeCell ref="A56:B56"/>
    <mergeCell ref="D56:L56"/>
    <mergeCell ref="D52:L52"/>
    <mergeCell ref="A53:B53"/>
    <mergeCell ref="D53:L53"/>
    <mergeCell ref="A54:B54"/>
    <mergeCell ref="D54:L54"/>
    <mergeCell ref="A50:B50"/>
    <mergeCell ref="D50:L50"/>
    <mergeCell ref="A51:B51"/>
    <mergeCell ref="D51:L51"/>
    <mergeCell ref="D47:L47"/>
    <mergeCell ref="A48:B48"/>
    <mergeCell ref="D48:L48"/>
    <mergeCell ref="A49:B49"/>
    <mergeCell ref="D49:L49"/>
    <mergeCell ref="D44:L44"/>
    <mergeCell ref="A45:B45"/>
    <mergeCell ref="D45:L45"/>
    <mergeCell ref="A46:B46"/>
    <mergeCell ref="D46:L46"/>
    <mergeCell ref="A41:B41"/>
    <mergeCell ref="D41:L41"/>
    <mergeCell ref="D42:L42"/>
    <mergeCell ref="A43:B43"/>
    <mergeCell ref="D43:L43"/>
    <mergeCell ref="A39:B39"/>
    <mergeCell ref="D39:L39"/>
    <mergeCell ref="A40:B40"/>
    <mergeCell ref="D40:L40"/>
    <mergeCell ref="D36:L36"/>
    <mergeCell ref="A37:B37"/>
    <mergeCell ref="D37:L37"/>
    <mergeCell ref="A38:B38"/>
    <mergeCell ref="D38:L38"/>
    <mergeCell ref="A34:B34"/>
    <mergeCell ref="D34:L34"/>
    <mergeCell ref="A35:B35"/>
    <mergeCell ref="D35:L35"/>
    <mergeCell ref="A32:B32"/>
    <mergeCell ref="D32:L32"/>
    <mergeCell ref="A33:B33"/>
    <mergeCell ref="D33:L33"/>
    <mergeCell ref="A30:B30"/>
    <mergeCell ref="D30:L30"/>
    <mergeCell ref="A31:B31"/>
    <mergeCell ref="D31:L31"/>
    <mergeCell ref="A28:B28"/>
    <mergeCell ref="D28:L28"/>
    <mergeCell ref="A29:B29"/>
    <mergeCell ref="D29:L29"/>
    <mergeCell ref="D25:L25"/>
    <mergeCell ref="D26:L26"/>
    <mergeCell ref="A27:B27"/>
    <mergeCell ref="D27:L27"/>
    <mergeCell ref="A23:B23"/>
    <mergeCell ref="D23:L23"/>
    <mergeCell ref="A24:B24"/>
    <mergeCell ref="D24:L24"/>
    <mergeCell ref="A21:B21"/>
    <mergeCell ref="D21:L21"/>
    <mergeCell ref="A22:B22"/>
    <mergeCell ref="D22:L22"/>
    <mergeCell ref="A19:B19"/>
    <mergeCell ref="D19:L19"/>
    <mergeCell ref="A20:B20"/>
    <mergeCell ref="D20:L20"/>
    <mergeCell ref="A17:B17"/>
    <mergeCell ref="D17:L17"/>
    <mergeCell ref="A18:B18"/>
    <mergeCell ref="D18:L18"/>
    <mergeCell ref="A15:B15"/>
    <mergeCell ref="D15:L15"/>
    <mergeCell ref="A16:B16"/>
    <mergeCell ref="D16:L16"/>
    <mergeCell ref="A13:B13"/>
    <mergeCell ref="D13:L13"/>
    <mergeCell ref="A14:B14"/>
    <mergeCell ref="D14:L14"/>
    <mergeCell ref="A11:B11"/>
    <mergeCell ref="D11:L11"/>
    <mergeCell ref="A12:B12"/>
    <mergeCell ref="D12:L12"/>
    <mergeCell ref="D8:L8"/>
    <mergeCell ref="A9:B9"/>
    <mergeCell ref="D9:L9"/>
    <mergeCell ref="A10:B10"/>
    <mergeCell ref="D10:L10"/>
    <mergeCell ref="M6:M7"/>
    <mergeCell ref="N6:N7"/>
    <mergeCell ref="O6:O7"/>
    <mergeCell ref="P6:P7"/>
    <mergeCell ref="F5:J5"/>
    <mergeCell ref="A6:B7"/>
    <mergeCell ref="C6:C7"/>
    <mergeCell ref="D6:L7"/>
    <mergeCell ref="A1:N1"/>
    <mergeCell ref="A2:O2"/>
    <mergeCell ref="A3:N3"/>
    <mergeCell ref="A4:N4"/>
  </mergeCells>
  <printOptions/>
  <pageMargins left="0.19685039370078738" right="0.19685039370078738" top="0.19685039370078738" bottom="0.19685039370078738" header="0" footer="0"/>
  <pageSetup fitToHeight="0" fitToWidth="1" horizontalDpi="600" verticalDpi="600" orientation="portrait" pageOrder="overThenDown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2024-05-02T13:10:07Z</cp:lastPrinted>
  <dcterms:created xsi:type="dcterms:W3CDTF">2024-05-02T13:10:07Z</dcterms:created>
  <dcterms:modified xsi:type="dcterms:W3CDTF">2024-05-02T13:10:08Z</dcterms:modified>
  <cp:category/>
  <cp:version/>
  <cp:contentType/>
  <cp:contentStatus/>
  <cp:revision>1</cp:revision>
</cp:coreProperties>
</file>